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codeName="{4D1C537B-E38A-612A-F078-A93A15B4B7F4}"/>
  <workbookPr codeName="ThisWorkbook"/>
  <mc:AlternateContent xmlns:mc="http://schemas.openxmlformats.org/markup-compatibility/2006">
    <mc:Choice Requires="x15">
      <x15ac:absPath xmlns:x15ac="http://schemas.microsoft.com/office/spreadsheetml/2010/11/ac" url="J:\groups\ce170\www\syllabus\vbaprimer\excel-names\"/>
    </mc:Choice>
  </mc:AlternateContent>
  <xr:revisionPtr revIDLastSave="0" documentId="13_ncr:1_{FA5DD783-33DD-42DD-A01B-FC8C1616B319}" xr6:coauthVersionLast="46" xr6:coauthVersionMax="46" xr10:uidLastSave="{00000000-0000-0000-0000-000000000000}"/>
  <bookViews>
    <workbookView xWindow="-108" yWindow="972" windowWidth="23256" windowHeight="11496" xr2:uid="{00000000-000D-0000-FFFF-FFFF00000000}"/>
  </bookViews>
  <sheets>
    <sheet name="Sheet1" sheetId="1" r:id="rId1"/>
  </sheets>
  <definedNames>
    <definedName name="g">Sheet1!$F$9</definedName>
    <definedName name="gamma">Sheet1!$F$8</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Pf">Sheet1!$B$11</definedName>
    <definedName name="Po">Sheet1!$B$7</definedName>
    <definedName name="Vf">Sheet1!$B$13</definedName>
    <definedName name="Vfm">Sheet1!$D$16</definedName>
    <definedName name="Vo">Sheet1!$B$9</definedName>
    <definedName name="Zf">Sheet1!$B$12</definedName>
    <definedName name="Zo">Sheet1!$B$8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D16" i="1" s="1"/>
</calcChain>
</file>

<file path=xl/sharedStrings.xml><?xml version="1.0" encoding="utf-8"?>
<sst xmlns="http://schemas.openxmlformats.org/spreadsheetml/2006/main" count="19" uniqueCount="15">
  <si>
    <t>γ</t>
  </si>
  <si>
    <t>g</t>
  </si>
  <si>
    <t>[ft/s^2]</t>
  </si>
  <si>
    <t>[lb/ft^3]</t>
  </si>
  <si>
    <t>[lb/ft^2]</t>
  </si>
  <si>
    <t>[ft]</t>
  </si>
  <si>
    <t>[ft/s]</t>
  </si>
  <si>
    <t>[mph]</t>
  </si>
  <si>
    <t>Po</t>
  </si>
  <si>
    <t>Zo</t>
  </si>
  <si>
    <t>Vo</t>
  </si>
  <si>
    <t>Pf</t>
  </si>
  <si>
    <t>Zf</t>
  </si>
  <si>
    <t>Vf</t>
  </si>
  <si>
    <t>CCE 170 - Brigham Young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</si>
</sst>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2"/>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0" xfId="0" applyAlignment="1">
      <alignment horizontal="center"/>
    </xf>
    <xf numFmtId="0" fontId="1" fillId="3" borderId="1" xfId="0" applyFont="1"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2" fontId="0" fillId="2" borderId="1" xfId="0" applyNumberFormat="1" applyFont="1" applyFill="1" applyBorder="1" applyAlignment="1">
      <alignment horizontal="center"/>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247650</xdr:colOff>
      <xdr:row>0</xdr:row>
      <xdr:rowOff>161925</xdr:rowOff>
    </xdr:from>
    <xdr:to>
      <xdr:col>18</xdr:col>
      <xdr:colOff>495300</xdr:colOff>
      <xdr:row>16</xdr:row>
      <xdr:rowOff>57150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4514850" y="161925"/>
          <a:ext cx="6953250" cy="2752725"/>
        </a:xfrm>
        <a:prstGeom prst="rect">
          <a:avLst/>
        </a:prstGeom>
        <a:effectLst>
          <a:outerShdw blurRad="63500" sx="102000" sy="102000" algn="ctr"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190500</xdr:colOff>
      <xdr:row>0</xdr:row>
      <xdr:rowOff>152400</xdr:rowOff>
    </xdr:from>
    <xdr:to>
      <xdr:col>6</xdr:col>
      <xdr:colOff>409575</xdr:colOff>
      <xdr:row>3</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90500" y="152400"/>
          <a:ext cx="3876675" cy="523875"/>
        </a:xfrm>
        <a:prstGeom prst="rect">
          <a:avLst/>
        </a:prstGeom>
        <a:solidFill>
          <a:srgbClr val="FFFF00"/>
        </a:solidFill>
        <a:ln w="9525" cmpd="sng">
          <a:solidFill>
            <a:schemeClr val="lt1">
              <a:shade val="50000"/>
            </a:schemeClr>
          </a:solidFill>
        </a:ln>
        <a:effectLst>
          <a:outerShdw blurRad="50800" dist="38100" dir="13500000" algn="b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chemeClr val="accent1">
                  <a:lumMod val="75000"/>
                </a:schemeClr>
              </a:solidFill>
              <a:latin typeface="Bitstream Vera Sans" panose="020B0603030804020204" pitchFamily="34" charset="0"/>
            </a:rPr>
            <a:t>Bernoulli Problem</a:t>
          </a:r>
        </a:p>
      </xdr:txBody>
    </xdr:sp>
    <xdr:clientData/>
  </xdr:twoCellAnchor>
  <xdr:twoCellAnchor>
    <xdr:from>
      <xdr:col>8</xdr:col>
      <xdr:colOff>0</xdr:colOff>
      <xdr:row>1</xdr:row>
      <xdr:rowOff>133350</xdr:rowOff>
    </xdr:from>
    <xdr:to>
      <xdr:col>10</xdr:col>
      <xdr:colOff>390525</xdr:colOff>
      <xdr:row>8</xdr:row>
      <xdr:rowOff>57150</xdr:rowOff>
    </xdr:to>
    <xdr:sp macro="" textlink="">
      <xdr:nvSpPr>
        <xdr:cNvPr id="4" name="Flowchart: Magnetic Disk 3">
          <a:extLst>
            <a:ext uri="{FF2B5EF4-FFF2-40B4-BE49-F238E27FC236}">
              <a16:creationId xmlns:a16="http://schemas.microsoft.com/office/drawing/2014/main" id="{00000000-0008-0000-0000-000004000000}"/>
            </a:ext>
          </a:extLst>
        </xdr:cNvPr>
        <xdr:cNvSpPr/>
      </xdr:nvSpPr>
      <xdr:spPr>
        <a:xfrm>
          <a:off x="4876800" y="323850"/>
          <a:ext cx="1609725" cy="1066800"/>
        </a:xfrm>
        <a:prstGeom prst="flowChartMagneticDisk">
          <a:avLst/>
        </a:prstGeom>
        <a:ln>
          <a:solidFill>
            <a:schemeClr val="tx1"/>
          </a:solidFill>
        </a:ln>
        <a:effectLst>
          <a:outerShdw blurRad="76200" dir="13500000" sy="23000" kx="1200000" algn="br" rotWithShape="0">
            <a:prstClr val="black">
              <a:alpha val="2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590551</xdr:colOff>
      <xdr:row>1</xdr:row>
      <xdr:rowOff>142760</xdr:rowOff>
    </xdr:from>
    <xdr:to>
      <xdr:col>10</xdr:col>
      <xdr:colOff>399938</xdr:colOff>
      <xdr:row>5</xdr:row>
      <xdr:rowOff>142880</xdr:rowOff>
    </xdr:to>
    <xdr:sp macro="" textlink="">
      <xdr:nvSpPr>
        <xdr:cNvPr id="5" name="Flowchart: Magnetic Disk 4">
          <a:extLst>
            <a:ext uri="{FF2B5EF4-FFF2-40B4-BE49-F238E27FC236}">
              <a16:creationId xmlns:a16="http://schemas.microsoft.com/office/drawing/2014/main" id="{00000000-0008-0000-0000-000005000000}"/>
            </a:ext>
          </a:extLst>
        </xdr:cNvPr>
        <xdr:cNvSpPr/>
      </xdr:nvSpPr>
      <xdr:spPr>
        <a:xfrm>
          <a:off x="4857751" y="333260"/>
          <a:ext cx="1638187" cy="571620"/>
        </a:xfrm>
        <a:custGeom>
          <a:avLst/>
          <a:gdLst>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 name="connsiteX0" fmla="*/ 10000 w 10000"/>
            <a:gd name="connsiteY0" fmla="*/ 1667 h 10000"/>
            <a:gd name="connsiteX1" fmla="*/ 5000 w 10000"/>
            <a:gd name="connsiteY1" fmla="*/ 3334 h 10000"/>
            <a:gd name="connsiteX2" fmla="*/ 0 w 10000"/>
            <a:gd name="connsiteY2" fmla="*/ 1667 h 10000"/>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 name="connsiteX0" fmla="*/ 10000 w 10000"/>
            <a:gd name="connsiteY0" fmla="*/ 1667 h 10000"/>
            <a:gd name="connsiteX1" fmla="*/ 5000 w 10000"/>
            <a:gd name="connsiteY1" fmla="*/ 3334 h 10000"/>
            <a:gd name="connsiteX2" fmla="*/ 0 w 10000"/>
            <a:gd name="connsiteY2" fmla="*/ 1667 h 10000"/>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6304 h 10000"/>
            <a:gd name="connsiteX5" fmla="*/ 0 w 10000"/>
            <a:gd name="connsiteY5" fmla="*/ 8333 h 10000"/>
            <a:gd name="connsiteX6" fmla="*/ 0 w 10000"/>
            <a:gd name="connsiteY6" fmla="*/ 1667 h 10000"/>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 name="connsiteX0" fmla="*/ 10000 w 10000"/>
            <a:gd name="connsiteY0" fmla="*/ 1667 h 10000"/>
            <a:gd name="connsiteX1" fmla="*/ 5000 w 10000"/>
            <a:gd name="connsiteY1" fmla="*/ 3334 h 10000"/>
            <a:gd name="connsiteX2" fmla="*/ 0 w 10000"/>
            <a:gd name="connsiteY2" fmla="*/ 1667 h 10000"/>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5833 h 10000"/>
            <a:gd name="connsiteX4" fmla="*/ 5000 w 10000"/>
            <a:gd name="connsiteY4" fmla="*/ 6304 h 10000"/>
            <a:gd name="connsiteX5" fmla="*/ 0 w 10000"/>
            <a:gd name="connsiteY5" fmla="*/ 8333 h 10000"/>
            <a:gd name="connsiteX6" fmla="*/ 0 w 10000"/>
            <a:gd name="connsiteY6" fmla="*/ 1667 h 10000"/>
            <a:gd name="connsiteX0" fmla="*/ 0 w 10119"/>
            <a:gd name="connsiteY0" fmla="*/ 1667 h 10000"/>
            <a:gd name="connsiteX1" fmla="*/ 5000 w 10119"/>
            <a:gd name="connsiteY1" fmla="*/ 0 h 10000"/>
            <a:gd name="connsiteX2" fmla="*/ 10000 w 10119"/>
            <a:gd name="connsiteY2" fmla="*/ 1667 h 10000"/>
            <a:gd name="connsiteX3" fmla="*/ 10119 w 10119"/>
            <a:gd name="connsiteY3" fmla="*/ 5833 h 10000"/>
            <a:gd name="connsiteX4" fmla="*/ 5000 w 10119"/>
            <a:gd name="connsiteY4" fmla="*/ 10000 h 10000"/>
            <a:gd name="connsiteX5" fmla="*/ 0 w 10119"/>
            <a:gd name="connsiteY5" fmla="*/ 8333 h 10000"/>
            <a:gd name="connsiteX6" fmla="*/ 0 w 10119"/>
            <a:gd name="connsiteY6" fmla="*/ 1667 h 10000"/>
            <a:gd name="connsiteX0" fmla="*/ 10000 w 10119"/>
            <a:gd name="connsiteY0" fmla="*/ 1667 h 10000"/>
            <a:gd name="connsiteX1" fmla="*/ 5000 w 10119"/>
            <a:gd name="connsiteY1" fmla="*/ 3334 h 10000"/>
            <a:gd name="connsiteX2" fmla="*/ 0 w 10119"/>
            <a:gd name="connsiteY2" fmla="*/ 1667 h 10000"/>
            <a:gd name="connsiteX0" fmla="*/ 0 w 10119"/>
            <a:gd name="connsiteY0" fmla="*/ 1667 h 10000"/>
            <a:gd name="connsiteX1" fmla="*/ 5000 w 10119"/>
            <a:gd name="connsiteY1" fmla="*/ 0 h 10000"/>
            <a:gd name="connsiteX2" fmla="*/ 10000 w 10119"/>
            <a:gd name="connsiteY2" fmla="*/ 1667 h 10000"/>
            <a:gd name="connsiteX3" fmla="*/ 10000 w 10119"/>
            <a:gd name="connsiteY3" fmla="*/ 5833 h 10000"/>
            <a:gd name="connsiteX4" fmla="*/ 5000 w 10119"/>
            <a:gd name="connsiteY4" fmla="*/ 6304 h 10000"/>
            <a:gd name="connsiteX5" fmla="*/ 0 w 10119"/>
            <a:gd name="connsiteY5" fmla="*/ 8333 h 10000"/>
            <a:gd name="connsiteX6" fmla="*/ 0 w 10119"/>
            <a:gd name="connsiteY6" fmla="*/ 1667 h 10000"/>
            <a:gd name="connsiteX0" fmla="*/ 0 w 10119"/>
            <a:gd name="connsiteY0" fmla="*/ 1667 h 10000"/>
            <a:gd name="connsiteX1" fmla="*/ 5000 w 10119"/>
            <a:gd name="connsiteY1" fmla="*/ 0 h 10000"/>
            <a:gd name="connsiteX2" fmla="*/ 10000 w 10119"/>
            <a:gd name="connsiteY2" fmla="*/ 1667 h 10000"/>
            <a:gd name="connsiteX3" fmla="*/ 10119 w 10119"/>
            <a:gd name="connsiteY3" fmla="*/ 5833 h 10000"/>
            <a:gd name="connsiteX4" fmla="*/ 5000 w 10119"/>
            <a:gd name="connsiteY4" fmla="*/ 10000 h 10000"/>
            <a:gd name="connsiteX5" fmla="*/ 0 w 10119"/>
            <a:gd name="connsiteY5" fmla="*/ 8333 h 10000"/>
            <a:gd name="connsiteX6" fmla="*/ 0 w 10119"/>
            <a:gd name="connsiteY6" fmla="*/ 1667 h 10000"/>
            <a:gd name="connsiteX0" fmla="*/ 10000 w 10119"/>
            <a:gd name="connsiteY0" fmla="*/ 1667 h 10000"/>
            <a:gd name="connsiteX1" fmla="*/ 5000 w 10119"/>
            <a:gd name="connsiteY1" fmla="*/ 3334 h 10000"/>
            <a:gd name="connsiteX2" fmla="*/ 0 w 10119"/>
            <a:gd name="connsiteY2" fmla="*/ 1667 h 10000"/>
            <a:gd name="connsiteX0" fmla="*/ 0 w 10119"/>
            <a:gd name="connsiteY0" fmla="*/ 1667 h 10000"/>
            <a:gd name="connsiteX1" fmla="*/ 5000 w 10119"/>
            <a:gd name="connsiteY1" fmla="*/ 0 h 10000"/>
            <a:gd name="connsiteX2" fmla="*/ 10000 w 10119"/>
            <a:gd name="connsiteY2" fmla="*/ 1667 h 10000"/>
            <a:gd name="connsiteX3" fmla="*/ 10000 w 10119"/>
            <a:gd name="connsiteY3" fmla="*/ 5833 h 10000"/>
            <a:gd name="connsiteX4" fmla="*/ 5000 w 10119"/>
            <a:gd name="connsiteY4" fmla="*/ 6304 h 10000"/>
            <a:gd name="connsiteX5" fmla="*/ 60 w 10119"/>
            <a:gd name="connsiteY5" fmla="*/ 4420 h 10000"/>
            <a:gd name="connsiteX6" fmla="*/ 0 w 10119"/>
            <a:gd name="connsiteY6" fmla="*/ 1667 h 10000"/>
            <a:gd name="connsiteX0" fmla="*/ 0 w 10119"/>
            <a:gd name="connsiteY0" fmla="*/ 1667 h 10000"/>
            <a:gd name="connsiteX1" fmla="*/ 5000 w 10119"/>
            <a:gd name="connsiteY1" fmla="*/ 0 h 10000"/>
            <a:gd name="connsiteX2" fmla="*/ 10000 w 10119"/>
            <a:gd name="connsiteY2" fmla="*/ 1667 h 10000"/>
            <a:gd name="connsiteX3" fmla="*/ 10119 w 10119"/>
            <a:gd name="connsiteY3" fmla="*/ 5833 h 10000"/>
            <a:gd name="connsiteX4" fmla="*/ 5000 w 10119"/>
            <a:gd name="connsiteY4" fmla="*/ 10000 h 10000"/>
            <a:gd name="connsiteX5" fmla="*/ 60 w 10119"/>
            <a:gd name="connsiteY5" fmla="*/ 4203 h 10000"/>
            <a:gd name="connsiteX6" fmla="*/ 0 w 10119"/>
            <a:gd name="connsiteY6" fmla="*/ 1667 h 10000"/>
            <a:gd name="connsiteX0" fmla="*/ 10000 w 10119"/>
            <a:gd name="connsiteY0" fmla="*/ 1667 h 10000"/>
            <a:gd name="connsiteX1" fmla="*/ 5000 w 10119"/>
            <a:gd name="connsiteY1" fmla="*/ 3334 h 10000"/>
            <a:gd name="connsiteX2" fmla="*/ 0 w 10119"/>
            <a:gd name="connsiteY2" fmla="*/ 1667 h 10000"/>
            <a:gd name="connsiteX0" fmla="*/ 0 w 10119"/>
            <a:gd name="connsiteY0" fmla="*/ 1667 h 10000"/>
            <a:gd name="connsiteX1" fmla="*/ 5000 w 10119"/>
            <a:gd name="connsiteY1" fmla="*/ 0 h 10000"/>
            <a:gd name="connsiteX2" fmla="*/ 10000 w 10119"/>
            <a:gd name="connsiteY2" fmla="*/ 1667 h 10000"/>
            <a:gd name="connsiteX3" fmla="*/ 10000 w 10119"/>
            <a:gd name="connsiteY3" fmla="*/ 5833 h 10000"/>
            <a:gd name="connsiteX4" fmla="*/ 5000 w 10119"/>
            <a:gd name="connsiteY4" fmla="*/ 6304 h 10000"/>
            <a:gd name="connsiteX5" fmla="*/ 60 w 10119"/>
            <a:gd name="connsiteY5" fmla="*/ 4420 h 10000"/>
            <a:gd name="connsiteX6" fmla="*/ 0 w 10119"/>
            <a:gd name="connsiteY6" fmla="*/ 1667 h 10000"/>
            <a:gd name="connsiteX0" fmla="*/ 0 w 10119"/>
            <a:gd name="connsiteY0" fmla="*/ 1667 h 6548"/>
            <a:gd name="connsiteX1" fmla="*/ 5000 w 10119"/>
            <a:gd name="connsiteY1" fmla="*/ 0 h 6548"/>
            <a:gd name="connsiteX2" fmla="*/ 10000 w 10119"/>
            <a:gd name="connsiteY2" fmla="*/ 1667 h 6548"/>
            <a:gd name="connsiteX3" fmla="*/ 10119 w 10119"/>
            <a:gd name="connsiteY3" fmla="*/ 5833 h 6548"/>
            <a:gd name="connsiteX4" fmla="*/ 5060 w 10119"/>
            <a:gd name="connsiteY4" fmla="*/ 6522 h 6548"/>
            <a:gd name="connsiteX5" fmla="*/ 60 w 10119"/>
            <a:gd name="connsiteY5" fmla="*/ 4203 h 6548"/>
            <a:gd name="connsiteX6" fmla="*/ 0 w 10119"/>
            <a:gd name="connsiteY6" fmla="*/ 1667 h 6548"/>
            <a:gd name="connsiteX0" fmla="*/ 10000 w 10119"/>
            <a:gd name="connsiteY0" fmla="*/ 1667 h 6548"/>
            <a:gd name="connsiteX1" fmla="*/ 5000 w 10119"/>
            <a:gd name="connsiteY1" fmla="*/ 3334 h 6548"/>
            <a:gd name="connsiteX2" fmla="*/ 0 w 10119"/>
            <a:gd name="connsiteY2" fmla="*/ 1667 h 6548"/>
            <a:gd name="connsiteX0" fmla="*/ 0 w 10119"/>
            <a:gd name="connsiteY0" fmla="*/ 1667 h 6548"/>
            <a:gd name="connsiteX1" fmla="*/ 5000 w 10119"/>
            <a:gd name="connsiteY1" fmla="*/ 0 h 6548"/>
            <a:gd name="connsiteX2" fmla="*/ 10000 w 10119"/>
            <a:gd name="connsiteY2" fmla="*/ 1667 h 6548"/>
            <a:gd name="connsiteX3" fmla="*/ 10000 w 10119"/>
            <a:gd name="connsiteY3" fmla="*/ 5833 h 6548"/>
            <a:gd name="connsiteX4" fmla="*/ 5000 w 10119"/>
            <a:gd name="connsiteY4" fmla="*/ 6304 h 6548"/>
            <a:gd name="connsiteX5" fmla="*/ 60 w 10119"/>
            <a:gd name="connsiteY5" fmla="*/ 4420 h 6548"/>
            <a:gd name="connsiteX6" fmla="*/ 0 w 10119"/>
            <a:gd name="connsiteY6" fmla="*/ 1667 h 6548"/>
            <a:gd name="connsiteX0" fmla="*/ 0 w 10117"/>
            <a:gd name="connsiteY0" fmla="*/ 2546 h 9999"/>
            <a:gd name="connsiteX1" fmla="*/ 4941 w 10117"/>
            <a:gd name="connsiteY1" fmla="*/ 0 h 9999"/>
            <a:gd name="connsiteX2" fmla="*/ 9882 w 10117"/>
            <a:gd name="connsiteY2" fmla="*/ 2546 h 9999"/>
            <a:gd name="connsiteX3" fmla="*/ 10000 w 10117"/>
            <a:gd name="connsiteY3" fmla="*/ 8908 h 9999"/>
            <a:gd name="connsiteX4" fmla="*/ 5000 w 10117"/>
            <a:gd name="connsiteY4" fmla="*/ 9960 h 9999"/>
            <a:gd name="connsiteX5" fmla="*/ 59 w 10117"/>
            <a:gd name="connsiteY5" fmla="*/ 6419 h 9999"/>
            <a:gd name="connsiteX6" fmla="*/ 0 w 10117"/>
            <a:gd name="connsiteY6" fmla="*/ 2546 h 9999"/>
            <a:gd name="connsiteX0" fmla="*/ 9882 w 10117"/>
            <a:gd name="connsiteY0" fmla="*/ 2546 h 9999"/>
            <a:gd name="connsiteX1" fmla="*/ 4941 w 10117"/>
            <a:gd name="connsiteY1" fmla="*/ 5092 h 9999"/>
            <a:gd name="connsiteX2" fmla="*/ 0 w 10117"/>
            <a:gd name="connsiteY2" fmla="*/ 2546 h 9999"/>
            <a:gd name="connsiteX0" fmla="*/ 0 w 10117"/>
            <a:gd name="connsiteY0" fmla="*/ 2546 h 9999"/>
            <a:gd name="connsiteX1" fmla="*/ 4941 w 10117"/>
            <a:gd name="connsiteY1" fmla="*/ 0 h 9999"/>
            <a:gd name="connsiteX2" fmla="*/ 9882 w 10117"/>
            <a:gd name="connsiteY2" fmla="*/ 2546 h 9999"/>
            <a:gd name="connsiteX3" fmla="*/ 10117 w 10117"/>
            <a:gd name="connsiteY3" fmla="*/ 7414 h 9999"/>
            <a:gd name="connsiteX4" fmla="*/ 4941 w 10117"/>
            <a:gd name="connsiteY4" fmla="*/ 9627 h 9999"/>
            <a:gd name="connsiteX5" fmla="*/ 59 w 10117"/>
            <a:gd name="connsiteY5" fmla="*/ 6750 h 9999"/>
            <a:gd name="connsiteX6" fmla="*/ 0 w 10117"/>
            <a:gd name="connsiteY6" fmla="*/ 2546 h 9999"/>
            <a:gd name="connsiteX0" fmla="*/ 0 w 10000"/>
            <a:gd name="connsiteY0" fmla="*/ 2546 h 9961"/>
            <a:gd name="connsiteX1" fmla="*/ 4884 w 10000"/>
            <a:gd name="connsiteY1" fmla="*/ 0 h 9961"/>
            <a:gd name="connsiteX2" fmla="*/ 9768 w 10000"/>
            <a:gd name="connsiteY2" fmla="*/ 2546 h 9961"/>
            <a:gd name="connsiteX3" fmla="*/ 10000 w 10000"/>
            <a:gd name="connsiteY3" fmla="*/ 7249 h 9961"/>
            <a:gd name="connsiteX4" fmla="*/ 4942 w 10000"/>
            <a:gd name="connsiteY4" fmla="*/ 9961 h 9961"/>
            <a:gd name="connsiteX5" fmla="*/ 58 w 10000"/>
            <a:gd name="connsiteY5" fmla="*/ 6420 h 9961"/>
            <a:gd name="connsiteX6" fmla="*/ 0 w 10000"/>
            <a:gd name="connsiteY6" fmla="*/ 2546 h 9961"/>
            <a:gd name="connsiteX0" fmla="*/ 9768 w 10000"/>
            <a:gd name="connsiteY0" fmla="*/ 2546 h 9961"/>
            <a:gd name="connsiteX1" fmla="*/ 4884 w 10000"/>
            <a:gd name="connsiteY1" fmla="*/ 5093 h 9961"/>
            <a:gd name="connsiteX2" fmla="*/ 0 w 10000"/>
            <a:gd name="connsiteY2" fmla="*/ 2546 h 9961"/>
            <a:gd name="connsiteX0" fmla="*/ 0 w 10000"/>
            <a:gd name="connsiteY0" fmla="*/ 2546 h 9961"/>
            <a:gd name="connsiteX1" fmla="*/ 4884 w 10000"/>
            <a:gd name="connsiteY1" fmla="*/ 0 h 9961"/>
            <a:gd name="connsiteX2" fmla="*/ 9768 w 10000"/>
            <a:gd name="connsiteY2" fmla="*/ 2546 h 9961"/>
            <a:gd name="connsiteX3" fmla="*/ 10000 w 10000"/>
            <a:gd name="connsiteY3" fmla="*/ 7415 h 9961"/>
            <a:gd name="connsiteX4" fmla="*/ 4884 w 10000"/>
            <a:gd name="connsiteY4" fmla="*/ 9628 h 9961"/>
            <a:gd name="connsiteX5" fmla="*/ 58 w 10000"/>
            <a:gd name="connsiteY5" fmla="*/ 6751 h 9961"/>
            <a:gd name="connsiteX6" fmla="*/ 0 w 10000"/>
            <a:gd name="connsiteY6" fmla="*/ 2546 h 9961"/>
            <a:gd name="connsiteX0" fmla="*/ 0 w 10023"/>
            <a:gd name="connsiteY0" fmla="*/ 2557 h 10001"/>
            <a:gd name="connsiteX1" fmla="*/ 4884 w 10023"/>
            <a:gd name="connsiteY1" fmla="*/ 1 h 10001"/>
            <a:gd name="connsiteX2" fmla="*/ 9768 w 10023"/>
            <a:gd name="connsiteY2" fmla="*/ 2557 h 10001"/>
            <a:gd name="connsiteX3" fmla="*/ 10000 w 10023"/>
            <a:gd name="connsiteY3" fmla="*/ 7278 h 10001"/>
            <a:gd name="connsiteX4" fmla="*/ 4942 w 10023"/>
            <a:gd name="connsiteY4" fmla="*/ 10001 h 10001"/>
            <a:gd name="connsiteX5" fmla="*/ 58 w 10023"/>
            <a:gd name="connsiteY5" fmla="*/ 6446 h 10001"/>
            <a:gd name="connsiteX6" fmla="*/ 0 w 10023"/>
            <a:gd name="connsiteY6" fmla="*/ 2557 h 10001"/>
            <a:gd name="connsiteX0" fmla="*/ 9768 w 10023"/>
            <a:gd name="connsiteY0" fmla="*/ 2557 h 10001"/>
            <a:gd name="connsiteX1" fmla="*/ 4884 w 10023"/>
            <a:gd name="connsiteY1" fmla="*/ 5114 h 10001"/>
            <a:gd name="connsiteX2" fmla="*/ 0 w 10023"/>
            <a:gd name="connsiteY2" fmla="*/ 2557 h 10001"/>
            <a:gd name="connsiteX0" fmla="*/ 0 w 10023"/>
            <a:gd name="connsiteY0" fmla="*/ 2557 h 10001"/>
            <a:gd name="connsiteX1" fmla="*/ 4884 w 10023"/>
            <a:gd name="connsiteY1" fmla="*/ 1 h 10001"/>
            <a:gd name="connsiteX2" fmla="*/ 10001 w 10023"/>
            <a:gd name="connsiteY2" fmla="*/ 2890 h 10001"/>
            <a:gd name="connsiteX3" fmla="*/ 10000 w 10023"/>
            <a:gd name="connsiteY3" fmla="*/ 7445 h 10001"/>
            <a:gd name="connsiteX4" fmla="*/ 4884 w 10023"/>
            <a:gd name="connsiteY4" fmla="*/ 9667 h 10001"/>
            <a:gd name="connsiteX5" fmla="*/ 58 w 10023"/>
            <a:gd name="connsiteY5" fmla="*/ 6778 h 10001"/>
            <a:gd name="connsiteX6" fmla="*/ 0 w 10023"/>
            <a:gd name="connsiteY6" fmla="*/ 2557 h 10001"/>
            <a:gd name="connsiteX0" fmla="*/ 0 w 10244"/>
            <a:gd name="connsiteY0" fmla="*/ 2562 h 10006"/>
            <a:gd name="connsiteX1" fmla="*/ 4884 w 10244"/>
            <a:gd name="connsiteY1" fmla="*/ 6 h 10006"/>
            <a:gd name="connsiteX2" fmla="*/ 9768 w 10244"/>
            <a:gd name="connsiteY2" fmla="*/ 2562 h 10006"/>
            <a:gd name="connsiteX3" fmla="*/ 10000 w 10244"/>
            <a:gd name="connsiteY3" fmla="*/ 7283 h 10006"/>
            <a:gd name="connsiteX4" fmla="*/ 4942 w 10244"/>
            <a:gd name="connsiteY4" fmla="*/ 10006 h 10006"/>
            <a:gd name="connsiteX5" fmla="*/ 58 w 10244"/>
            <a:gd name="connsiteY5" fmla="*/ 6451 h 10006"/>
            <a:gd name="connsiteX6" fmla="*/ 0 w 10244"/>
            <a:gd name="connsiteY6" fmla="*/ 2562 h 10006"/>
            <a:gd name="connsiteX0" fmla="*/ 9768 w 10244"/>
            <a:gd name="connsiteY0" fmla="*/ 2562 h 10006"/>
            <a:gd name="connsiteX1" fmla="*/ 4884 w 10244"/>
            <a:gd name="connsiteY1" fmla="*/ 5119 h 10006"/>
            <a:gd name="connsiteX2" fmla="*/ 0 w 10244"/>
            <a:gd name="connsiteY2" fmla="*/ 2562 h 10006"/>
            <a:gd name="connsiteX0" fmla="*/ 0 w 10244"/>
            <a:gd name="connsiteY0" fmla="*/ 2562 h 10006"/>
            <a:gd name="connsiteX1" fmla="*/ 4884 w 10244"/>
            <a:gd name="connsiteY1" fmla="*/ 6 h 10006"/>
            <a:gd name="connsiteX2" fmla="*/ 10234 w 10244"/>
            <a:gd name="connsiteY2" fmla="*/ 3228 h 10006"/>
            <a:gd name="connsiteX3" fmla="*/ 10000 w 10244"/>
            <a:gd name="connsiteY3" fmla="*/ 7450 h 10006"/>
            <a:gd name="connsiteX4" fmla="*/ 4884 w 10244"/>
            <a:gd name="connsiteY4" fmla="*/ 9672 h 10006"/>
            <a:gd name="connsiteX5" fmla="*/ 58 w 10244"/>
            <a:gd name="connsiteY5" fmla="*/ 6783 h 10006"/>
            <a:gd name="connsiteX6" fmla="*/ 0 w 10244"/>
            <a:gd name="connsiteY6" fmla="*/ 2562 h 10006"/>
            <a:gd name="connsiteX0" fmla="*/ 0 w 10023"/>
            <a:gd name="connsiteY0" fmla="*/ 2557 h 10001"/>
            <a:gd name="connsiteX1" fmla="*/ 4884 w 10023"/>
            <a:gd name="connsiteY1" fmla="*/ 1 h 10001"/>
            <a:gd name="connsiteX2" fmla="*/ 9768 w 10023"/>
            <a:gd name="connsiteY2" fmla="*/ 2557 h 10001"/>
            <a:gd name="connsiteX3" fmla="*/ 10000 w 10023"/>
            <a:gd name="connsiteY3" fmla="*/ 7278 h 10001"/>
            <a:gd name="connsiteX4" fmla="*/ 4942 w 10023"/>
            <a:gd name="connsiteY4" fmla="*/ 10001 h 10001"/>
            <a:gd name="connsiteX5" fmla="*/ 58 w 10023"/>
            <a:gd name="connsiteY5" fmla="*/ 6446 h 10001"/>
            <a:gd name="connsiteX6" fmla="*/ 0 w 10023"/>
            <a:gd name="connsiteY6" fmla="*/ 2557 h 10001"/>
            <a:gd name="connsiteX0" fmla="*/ 9768 w 10023"/>
            <a:gd name="connsiteY0" fmla="*/ 2557 h 10001"/>
            <a:gd name="connsiteX1" fmla="*/ 4884 w 10023"/>
            <a:gd name="connsiteY1" fmla="*/ 5114 h 10001"/>
            <a:gd name="connsiteX2" fmla="*/ 0 w 10023"/>
            <a:gd name="connsiteY2" fmla="*/ 2557 h 10001"/>
            <a:gd name="connsiteX0" fmla="*/ 0 w 10023"/>
            <a:gd name="connsiteY0" fmla="*/ 2557 h 10001"/>
            <a:gd name="connsiteX1" fmla="*/ 4884 w 10023"/>
            <a:gd name="connsiteY1" fmla="*/ 1 h 10001"/>
            <a:gd name="connsiteX2" fmla="*/ 10001 w 10023"/>
            <a:gd name="connsiteY2" fmla="*/ 2723 h 10001"/>
            <a:gd name="connsiteX3" fmla="*/ 10000 w 10023"/>
            <a:gd name="connsiteY3" fmla="*/ 7445 h 10001"/>
            <a:gd name="connsiteX4" fmla="*/ 4884 w 10023"/>
            <a:gd name="connsiteY4" fmla="*/ 9667 h 10001"/>
            <a:gd name="connsiteX5" fmla="*/ 58 w 10023"/>
            <a:gd name="connsiteY5" fmla="*/ 6778 h 10001"/>
            <a:gd name="connsiteX6" fmla="*/ 0 w 10023"/>
            <a:gd name="connsiteY6" fmla="*/ 2557 h 10001"/>
            <a:gd name="connsiteX0" fmla="*/ 0 w 10186"/>
            <a:gd name="connsiteY0" fmla="*/ 2557 h 10001"/>
            <a:gd name="connsiteX1" fmla="*/ 4884 w 10186"/>
            <a:gd name="connsiteY1" fmla="*/ 1 h 10001"/>
            <a:gd name="connsiteX2" fmla="*/ 9768 w 10186"/>
            <a:gd name="connsiteY2" fmla="*/ 2557 h 10001"/>
            <a:gd name="connsiteX3" fmla="*/ 10000 w 10186"/>
            <a:gd name="connsiteY3" fmla="*/ 7278 h 10001"/>
            <a:gd name="connsiteX4" fmla="*/ 4942 w 10186"/>
            <a:gd name="connsiteY4" fmla="*/ 10001 h 10001"/>
            <a:gd name="connsiteX5" fmla="*/ 58 w 10186"/>
            <a:gd name="connsiteY5" fmla="*/ 6446 h 10001"/>
            <a:gd name="connsiteX6" fmla="*/ 0 w 10186"/>
            <a:gd name="connsiteY6" fmla="*/ 2557 h 10001"/>
            <a:gd name="connsiteX0" fmla="*/ 9768 w 10186"/>
            <a:gd name="connsiteY0" fmla="*/ 2557 h 10001"/>
            <a:gd name="connsiteX1" fmla="*/ 4884 w 10186"/>
            <a:gd name="connsiteY1" fmla="*/ 5114 h 10001"/>
            <a:gd name="connsiteX2" fmla="*/ 0 w 10186"/>
            <a:gd name="connsiteY2" fmla="*/ 2557 h 10001"/>
            <a:gd name="connsiteX0" fmla="*/ 0 w 10186"/>
            <a:gd name="connsiteY0" fmla="*/ 2557 h 10001"/>
            <a:gd name="connsiteX1" fmla="*/ 4884 w 10186"/>
            <a:gd name="connsiteY1" fmla="*/ 1 h 10001"/>
            <a:gd name="connsiteX2" fmla="*/ 10175 w 10186"/>
            <a:gd name="connsiteY2" fmla="*/ 2890 h 10001"/>
            <a:gd name="connsiteX3" fmla="*/ 10000 w 10186"/>
            <a:gd name="connsiteY3" fmla="*/ 7445 h 10001"/>
            <a:gd name="connsiteX4" fmla="*/ 4884 w 10186"/>
            <a:gd name="connsiteY4" fmla="*/ 9667 h 10001"/>
            <a:gd name="connsiteX5" fmla="*/ 58 w 10186"/>
            <a:gd name="connsiteY5" fmla="*/ 6778 h 10001"/>
            <a:gd name="connsiteX6" fmla="*/ 0 w 10186"/>
            <a:gd name="connsiteY6" fmla="*/ 2557 h 10001"/>
            <a:gd name="connsiteX0" fmla="*/ 0 w 10000"/>
            <a:gd name="connsiteY0" fmla="*/ 2557 h 10001"/>
            <a:gd name="connsiteX1" fmla="*/ 4884 w 10000"/>
            <a:gd name="connsiteY1" fmla="*/ 1 h 10001"/>
            <a:gd name="connsiteX2" fmla="*/ 9768 w 10000"/>
            <a:gd name="connsiteY2" fmla="*/ 2557 h 10001"/>
            <a:gd name="connsiteX3" fmla="*/ 10000 w 10000"/>
            <a:gd name="connsiteY3" fmla="*/ 7278 h 10001"/>
            <a:gd name="connsiteX4" fmla="*/ 4942 w 10000"/>
            <a:gd name="connsiteY4" fmla="*/ 10001 h 10001"/>
            <a:gd name="connsiteX5" fmla="*/ 58 w 10000"/>
            <a:gd name="connsiteY5" fmla="*/ 6446 h 10001"/>
            <a:gd name="connsiteX6" fmla="*/ 0 w 10000"/>
            <a:gd name="connsiteY6" fmla="*/ 2557 h 10001"/>
            <a:gd name="connsiteX0" fmla="*/ 9768 w 10000"/>
            <a:gd name="connsiteY0" fmla="*/ 2557 h 10001"/>
            <a:gd name="connsiteX1" fmla="*/ 4884 w 10000"/>
            <a:gd name="connsiteY1" fmla="*/ 5114 h 10001"/>
            <a:gd name="connsiteX2" fmla="*/ 0 w 10000"/>
            <a:gd name="connsiteY2" fmla="*/ 2557 h 10001"/>
            <a:gd name="connsiteX0" fmla="*/ 0 w 10000"/>
            <a:gd name="connsiteY0" fmla="*/ 2557 h 10001"/>
            <a:gd name="connsiteX1" fmla="*/ 4884 w 10000"/>
            <a:gd name="connsiteY1" fmla="*/ 1 h 10001"/>
            <a:gd name="connsiteX2" fmla="*/ 9942 w 10000"/>
            <a:gd name="connsiteY2" fmla="*/ 2390 h 10001"/>
            <a:gd name="connsiteX3" fmla="*/ 10000 w 10000"/>
            <a:gd name="connsiteY3" fmla="*/ 7445 h 10001"/>
            <a:gd name="connsiteX4" fmla="*/ 4884 w 10000"/>
            <a:gd name="connsiteY4" fmla="*/ 9667 h 10001"/>
            <a:gd name="connsiteX5" fmla="*/ 58 w 10000"/>
            <a:gd name="connsiteY5" fmla="*/ 6778 h 10001"/>
            <a:gd name="connsiteX6" fmla="*/ 0 w 10000"/>
            <a:gd name="connsiteY6" fmla="*/ 2557 h 10001"/>
            <a:gd name="connsiteX0" fmla="*/ 0 w 10000"/>
            <a:gd name="connsiteY0" fmla="*/ 2557 h 10001"/>
            <a:gd name="connsiteX1" fmla="*/ 4884 w 10000"/>
            <a:gd name="connsiteY1" fmla="*/ 1 h 10001"/>
            <a:gd name="connsiteX2" fmla="*/ 9768 w 10000"/>
            <a:gd name="connsiteY2" fmla="*/ 2557 h 10001"/>
            <a:gd name="connsiteX3" fmla="*/ 10000 w 10000"/>
            <a:gd name="connsiteY3" fmla="*/ 7278 h 10001"/>
            <a:gd name="connsiteX4" fmla="*/ 4942 w 10000"/>
            <a:gd name="connsiteY4" fmla="*/ 10001 h 10001"/>
            <a:gd name="connsiteX5" fmla="*/ 58 w 10000"/>
            <a:gd name="connsiteY5" fmla="*/ 6446 h 10001"/>
            <a:gd name="connsiteX6" fmla="*/ 0 w 10000"/>
            <a:gd name="connsiteY6" fmla="*/ 2557 h 10001"/>
            <a:gd name="connsiteX0" fmla="*/ 9768 w 10000"/>
            <a:gd name="connsiteY0" fmla="*/ 2557 h 10001"/>
            <a:gd name="connsiteX1" fmla="*/ 4884 w 10000"/>
            <a:gd name="connsiteY1" fmla="*/ 5114 h 10001"/>
            <a:gd name="connsiteX2" fmla="*/ 0 w 10000"/>
            <a:gd name="connsiteY2" fmla="*/ 2557 h 10001"/>
            <a:gd name="connsiteX0" fmla="*/ 0 w 10000"/>
            <a:gd name="connsiteY0" fmla="*/ 2557 h 10001"/>
            <a:gd name="connsiteX1" fmla="*/ 4884 w 10000"/>
            <a:gd name="connsiteY1" fmla="*/ 1 h 10001"/>
            <a:gd name="connsiteX2" fmla="*/ 9942 w 10000"/>
            <a:gd name="connsiteY2" fmla="*/ 2390 h 10001"/>
            <a:gd name="connsiteX3" fmla="*/ 10000 w 10000"/>
            <a:gd name="connsiteY3" fmla="*/ 7445 h 10001"/>
            <a:gd name="connsiteX4" fmla="*/ 4826 w 10000"/>
            <a:gd name="connsiteY4" fmla="*/ 9834 h 10001"/>
            <a:gd name="connsiteX5" fmla="*/ 58 w 10000"/>
            <a:gd name="connsiteY5" fmla="*/ 6778 h 10001"/>
            <a:gd name="connsiteX6" fmla="*/ 0 w 10000"/>
            <a:gd name="connsiteY6" fmla="*/ 2557 h 10001"/>
            <a:gd name="connsiteX0" fmla="*/ 0 w 10000"/>
            <a:gd name="connsiteY0" fmla="*/ 2557 h 10001"/>
            <a:gd name="connsiteX1" fmla="*/ 4884 w 10000"/>
            <a:gd name="connsiteY1" fmla="*/ 1 h 10001"/>
            <a:gd name="connsiteX2" fmla="*/ 9768 w 10000"/>
            <a:gd name="connsiteY2" fmla="*/ 2557 h 10001"/>
            <a:gd name="connsiteX3" fmla="*/ 10000 w 10000"/>
            <a:gd name="connsiteY3" fmla="*/ 7278 h 10001"/>
            <a:gd name="connsiteX4" fmla="*/ 4942 w 10000"/>
            <a:gd name="connsiteY4" fmla="*/ 10001 h 10001"/>
            <a:gd name="connsiteX5" fmla="*/ 58 w 10000"/>
            <a:gd name="connsiteY5" fmla="*/ 6446 h 10001"/>
            <a:gd name="connsiteX6" fmla="*/ 0 w 10000"/>
            <a:gd name="connsiteY6" fmla="*/ 2557 h 10001"/>
            <a:gd name="connsiteX0" fmla="*/ 9128 w 10000"/>
            <a:gd name="connsiteY0" fmla="*/ 5724 h 10001"/>
            <a:gd name="connsiteX1" fmla="*/ 4884 w 10000"/>
            <a:gd name="connsiteY1" fmla="*/ 5114 h 10001"/>
            <a:gd name="connsiteX2" fmla="*/ 0 w 10000"/>
            <a:gd name="connsiteY2" fmla="*/ 2557 h 10001"/>
            <a:gd name="connsiteX0" fmla="*/ 0 w 10000"/>
            <a:gd name="connsiteY0" fmla="*/ 2557 h 10001"/>
            <a:gd name="connsiteX1" fmla="*/ 4884 w 10000"/>
            <a:gd name="connsiteY1" fmla="*/ 1 h 10001"/>
            <a:gd name="connsiteX2" fmla="*/ 9942 w 10000"/>
            <a:gd name="connsiteY2" fmla="*/ 2390 h 10001"/>
            <a:gd name="connsiteX3" fmla="*/ 10000 w 10000"/>
            <a:gd name="connsiteY3" fmla="*/ 7445 h 10001"/>
            <a:gd name="connsiteX4" fmla="*/ 4826 w 10000"/>
            <a:gd name="connsiteY4" fmla="*/ 9834 h 10001"/>
            <a:gd name="connsiteX5" fmla="*/ 58 w 10000"/>
            <a:gd name="connsiteY5" fmla="*/ 6778 h 10001"/>
            <a:gd name="connsiteX6" fmla="*/ 0 w 10000"/>
            <a:gd name="connsiteY6" fmla="*/ 2557 h 10001"/>
            <a:gd name="connsiteX0" fmla="*/ 0 w 10000"/>
            <a:gd name="connsiteY0" fmla="*/ 2557 h 10001"/>
            <a:gd name="connsiteX1" fmla="*/ 4884 w 10000"/>
            <a:gd name="connsiteY1" fmla="*/ 1 h 10001"/>
            <a:gd name="connsiteX2" fmla="*/ 9768 w 10000"/>
            <a:gd name="connsiteY2" fmla="*/ 2557 h 10001"/>
            <a:gd name="connsiteX3" fmla="*/ 10000 w 10000"/>
            <a:gd name="connsiteY3" fmla="*/ 7278 h 10001"/>
            <a:gd name="connsiteX4" fmla="*/ 4942 w 10000"/>
            <a:gd name="connsiteY4" fmla="*/ 10001 h 10001"/>
            <a:gd name="connsiteX5" fmla="*/ 58 w 10000"/>
            <a:gd name="connsiteY5" fmla="*/ 6446 h 10001"/>
            <a:gd name="connsiteX6" fmla="*/ 0 w 10000"/>
            <a:gd name="connsiteY6" fmla="*/ 2557 h 10001"/>
            <a:gd name="connsiteX0" fmla="*/ 9884 w 10000"/>
            <a:gd name="connsiteY0" fmla="*/ 2391 h 10001"/>
            <a:gd name="connsiteX1" fmla="*/ 4884 w 10000"/>
            <a:gd name="connsiteY1" fmla="*/ 5114 h 10001"/>
            <a:gd name="connsiteX2" fmla="*/ 0 w 10000"/>
            <a:gd name="connsiteY2" fmla="*/ 2557 h 10001"/>
            <a:gd name="connsiteX0" fmla="*/ 0 w 10000"/>
            <a:gd name="connsiteY0" fmla="*/ 2557 h 10001"/>
            <a:gd name="connsiteX1" fmla="*/ 4884 w 10000"/>
            <a:gd name="connsiteY1" fmla="*/ 1 h 10001"/>
            <a:gd name="connsiteX2" fmla="*/ 9942 w 10000"/>
            <a:gd name="connsiteY2" fmla="*/ 2390 h 10001"/>
            <a:gd name="connsiteX3" fmla="*/ 10000 w 10000"/>
            <a:gd name="connsiteY3" fmla="*/ 7445 h 10001"/>
            <a:gd name="connsiteX4" fmla="*/ 4826 w 10000"/>
            <a:gd name="connsiteY4" fmla="*/ 9834 h 10001"/>
            <a:gd name="connsiteX5" fmla="*/ 58 w 10000"/>
            <a:gd name="connsiteY5" fmla="*/ 6778 h 10001"/>
            <a:gd name="connsiteX6" fmla="*/ 0 w 10000"/>
            <a:gd name="connsiteY6" fmla="*/ 2557 h 10001"/>
            <a:gd name="connsiteX0" fmla="*/ 0 w 10000"/>
            <a:gd name="connsiteY0" fmla="*/ 2672 h 10116"/>
            <a:gd name="connsiteX1" fmla="*/ 4884 w 10000"/>
            <a:gd name="connsiteY1" fmla="*/ 116 h 10116"/>
            <a:gd name="connsiteX2" fmla="*/ 8663 w 10000"/>
            <a:gd name="connsiteY2" fmla="*/ 6172 h 10116"/>
            <a:gd name="connsiteX3" fmla="*/ 10000 w 10000"/>
            <a:gd name="connsiteY3" fmla="*/ 7393 h 10116"/>
            <a:gd name="connsiteX4" fmla="*/ 4942 w 10000"/>
            <a:gd name="connsiteY4" fmla="*/ 10116 h 10116"/>
            <a:gd name="connsiteX5" fmla="*/ 58 w 10000"/>
            <a:gd name="connsiteY5" fmla="*/ 6561 h 10116"/>
            <a:gd name="connsiteX6" fmla="*/ 0 w 10000"/>
            <a:gd name="connsiteY6" fmla="*/ 2672 h 10116"/>
            <a:gd name="connsiteX0" fmla="*/ 9884 w 10000"/>
            <a:gd name="connsiteY0" fmla="*/ 2506 h 10116"/>
            <a:gd name="connsiteX1" fmla="*/ 4884 w 10000"/>
            <a:gd name="connsiteY1" fmla="*/ 5229 h 10116"/>
            <a:gd name="connsiteX2" fmla="*/ 0 w 10000"/>
            <a:gd name="connsiteY2" fmla="*/ 2672 h 10116"/>
            <a:gd name="connsiteX0" fmla="*/ 0 w 10000"/>
            <a:gd name="connsiteY0" fmla="*/ 2672 h 10116"/>
            <a:gd name="connsiteX1" fmla="*/ 4884 w 10000"/>
            <a:gd name="connsiteY1" fmla="*/ 116 h 10116"/>
            <a:gd name="connsiteX2" fmla="*/ 9942 w 10000"/>
            <a:gd name="connsiteY2" fmla="*/ 2505 h 10116"/>
            <a:gd name="connsiteX3" fmla="*/ 10000 w 10000"/>
            <a:gd name="connsiteY3" fmla="*/ 7560 h 10116"/>
            <a:gd name="connsiteX4" fmla="*/ 4826 w 10000"/>
            <a:gd name="connsiteY4" fmla="*/ 9949 h 10116"/>
            <a:gd name="connsiteX5" fmla="*/ 58 w 10000"/>
            <a:gd name="connsiteY5" fmla="*/ 6893 h 10116"/>
            <a:gd name="connsiteX6" fmla="*/ 0 w 10000"/>
            <a:gd name="connsiteY6" fmla="*/ 2672 h 10116"/>
            <a:gd name="connsiteX0" fmla="*/ 0 w 10000"/>
            <a:gd name="connsiteY0" fmla="*/ 2557 h 10001"/>
            <a:gd name="connsiteX1" fmla="*/ 4884 w 10000"/>
            <a:gd name="connsiteY1" fmla="*/ 1 h 10001"/>
            <a:gd name="connsiteX2" fmla="*/ 9942 w 10000"/>
            <a:gd name="connsiteY2" fmla="*/ 2390 h 10001"/>
            <a:gd name="connsiteX3" fmla="*/ 10000 w 10000"/>
            <a:gd name="connsiteY3" fmla="*/ 7278 h 10001"/>
            <a:gd name="connsiteX4" fmla="*/ 4942 w 10000"/>
            <a:gd name="connsiteY4" fmla="*/ 10001 h 10001"/>
            <a:gd name="connsiteX5" fmla="*/ 58 w 10000"/>
            <a:gd name="connsiteY5" fmla="*/ 6446 h 10001"/>
            <a:gd name="connsiteX6" fmla="*/ 0 w 10000"/>
            <a:gd name="connsiteY6" fmla="*/ 2557 h 10001"/>
            <a:gd name="connsiteX0" fmla="*/ 9884 w 10000"/>
            <a:gd name="connsiteY0" fmla="*/ 2391 h 10001"/>
            <a:gd name="connsiteX1" fmla="*/ 4884 w 10000"/>
            <a:gd name="connsiteY1" fmla="*/ 5114 h 10001"/>
            <a:gd name="connsiteX2" fmla="*/ 0 w 10000"/>
            <a:gd name="connsiteY2" fmla="*/ 2557 h 10001"/>
            <a:gd name="connsiteX0" fmla="*/ 0 w 10000"/>
            <a:gd name="connsiteY0" fmla="*/ 2557 h 10001"/>
            <a:gd name="connsiteX1" fmla="*/ 4884 w 10000"/>
            <a:gd name="connsiteY1" fmla="*/ 1 h 10001"/>
            <a:gd name="connsiteX2" fmla="*/ 9942 w 10000"/>
            <a:gd name="connsiteY2" fmla="*/ 2390 h 10001"/>
            <a:gd name="connsiteX3" fmla="*/ 10000 w 10000"/>
            <a:gd name="connsiteY3" fmla="*/ 7445 h 10001"/>
            <a:gd name="connsiteX4" fmla="*/ 4826 w 10000"/>
            <a:gd name="connsiteY4" fmla="*/ 9834 h 10001"/>
            <a:gd name="connsiteX5" fmla="*/ 58 w 10000"/>
            <a:gd name="connsiteY5" fmla="*/ 6778 h 10001"/>
            <a:gd name="connsiteX6" fmla="*/ 0 w 10000"/>
            <a:gd name="connsiteY6" fmla="*/ 2557 h 10001"/>
            <a:gd name="connsiteX0" fmla="*/ 0 w 10000"/>
            <a:gd name="connsiteY0" fmla="*/ 2557 h 10001"/>
            <a:gd name="connsiteX1" fmla="*/ 4884 w 10000"/>
            <a:gd name="connsiteY1" fmla="*/ 1 h 10001"/>
            <a:gd name="connsiteX2" fmla="*/ 9942 w 10000"/>
            <a:gd name="connsiteY2" fmla="*/ 2390 h 10001"/>
            <a:gd name="connsiteX3" fmla="*/ 10000 w 10000"/>
            <a:gd name="connsiteY3" fmla="*/ 7278 h 10001"/>
            <a:gd name="connsiteX4" fmla="*/ 4942 w 10000"/>
            <a:gd name="connsiteY4" fmla="*/ 10001 h 10001"/>
            <a:gd name="connsiteX5" fmla="*/ 58 w 10000"/>
            <a:gd name="connsiteY5" fmla="*/ 6446 h 10001"/>
            <a:gd name="connsiteX6" fmla="*/ 0 w 10000"/>
            <a:gd name="connsiteY6" fmla="*/ 2557 h 10001"/>
            <a:gd name="connsiteX0" fmla="*/ 9884 w 10000"/>
            <a:gd name="connsiteY0" fmla="*/ 2391 h 10001"/>
            <a:gd name="connsiteX1" fmla="*/ 4884 w 10000"/>
            <a:gd name="connsiteY1" fmla="*/ 5114 h 10001"/>
            <a:gd name="connsiteX2" fmla="*/ 0 w 10000"/>
            <a:gd name="connsiteY2" fmla="*/ 2557 h 10001"/>
            <a:gd name="connsiteX0" fmla="*/ 174 w 10000"/>
            <a:gd name="connsiteY0" fmla="*/ 2390 h 10001"/>
            <a:gd name="connsiteX1" fmla="*/ 4884 w 10000"/>
            <a:gd name="connsiteY1" fmla="*/ 1 h 10001"/>
            <a:gd name="connsiteX2" fmla="*/ 9942 w 10000"/>
            <a:gd name="connsiteY2" fmla="*/ 2390 h 10001"/>
            <a:gd name="connsiteX3" fmla="*/ 10000 w 10000"/>
            <a:gd name="connsiteY3" fmla="*/ 7445 h 10001"/>
            <a:gd name="connsiteX4" fmla="*/ 4826 w 10000"/>
            <a:gd name="connsiteY4" fmla="*/ 9834 h 10001"/>
            <a:gd name="connsiteX5" fmla="*/ 58 w 10000"/>
            <a:gd name="connsiteY5" fmla="*/ 6778 h 10001"/>
            <a:gd name="connsiteX6" fmla="*/ 174 w 10000"/>
            <a:gd name="connsiteY6" fmla="*/ 2390 h 10001"/>
            <a:gd name="connsiteX0" fmla="*/ 0 w 10000"/>
            <a:gd name="connsiteY0" fmla="*/ 2558 h 10002"/>
            <a:gd name="connsiteX1" fmla="*/ 4884 w 10000"/>
            <a:gd name="connsiteY1" fmla="*/ 2 h 10002"/>
            <a:gd name="connsiteX2" fmla="*/ 9942 w 10000"/>
            <a:gd name="connsiteY2" fmla="*/ 2391 h 10002"/>
            <a:gd name="connsiteX3" fmla="*/ 10000 w 10000"/>
            <a:gd name="connsiteY3" fmla="*/ 7279 h 10002"/>
            <a:gd name="connsiteX4" fmla="*/ 4942 w 10000"/>
            <a:gd name="connsiteY4" fmla="*/ 10002 h 10002"/>
            <a:gd name="connsiteX5" fmla="*/ 58 w 10000"/>
            <a:gd name="connsiteY5" fmla="*/ 6447 h 10002"/>
            <a:gd name="connsiteX6" fmla="*/ 0 w 10000"/>
            <a:gd name="connsiteY6" fmla="*/ 2558 h 10002"/>
            <a:gd name="connsiteX0" fmla="*/ 9884 w 10000"/>
            <a:gd name="connsiteY0" fmla="*/ 2392 h 10002"/>
            <a:gd name="connsiteX1" fmla="*/ 4884 w 10000"/>
            <a:gd name="connsiteY1" fmla="*/ 5115 h 10002"/>
            <a:gd name="connsiteX2" fmla="*/ 0 w 10000"/>
            <a:gd name="connsiteY2" fmla="*/ 2558 h 10002"/>
            <a:gd name="connsiteX0" fmla="*/ 116 w 10000"/>
            <a:gd name="connsiteY0" fmla="*/ 2724 h 10002"/>
            <a:gd name="connsiteX1" fmla="*/ 4884 w 10000"/>
            <a:gd name="connsiteY1" fmla="*/ 2 h 10002"/>
            <a:gd name="connsiteX2" fmla="*/ 9942 w 10000"/>
            <a:gd name="connsiteY2" fmla="*/ 2391 h 10002"/>
            <a:gd name="connsiteX3" fmla="*/ 10000 w 10000"/>
            <a:gd name="connsiteY3" fmla="*/ 7446 h 10002"/>
            <a:gd name="connsiteX4" fmla="*/ 4826 w 10000"/>
            <a:gd name="connsiteY4" fmla="*/ 9835 h 10002"/>
            <a:gd name="connsiteX5" fmla="*/ 58 w 10000"/>
            <a:gd name="connsiteY5" fmla="*/ 6779 h 10002"/>
            <a:gd name="connsiteX6" fmla="*/ 116 w 10000"/>
            <a:gd name="connsiteY6" fmla="*/ 2724 h 100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2" stroke="0" extrusionOk="0">
              <a:moveTo>
                <a:pt x="0" y="2558"/>
              </a:moveTo>
              <a:cubicBezTo>
                <a:pt x="0" y="1145"/>
                <a:pt x="3227" y="30"/>
                <a:pt x="4884" y="2"/>
              </a:cubicBezTo>
              <a:cubicBezTo>
                <a:pt x="6541" y="-26"/>
                <a:pt x="9942" y="978"/>
                <a:pt x="9942" y="2391"/>
              </a:cubicBezTo>
              <a:cubicBezTo>
                <a:pt x="9981" y="4520"/>
                <a:pt x="9961" y="5150"/>
                <a:pt x="10000" y="7279"/>
              </a:cubicBezTo>
              <a:cubicBezTo>
                <a:pt x="10000" y="8692"/>
                <a:pt x="7640" y="10002"/>
                <a:pt x="4942" y="10002"/>
              </a:cubicBezTo>
              <a:cubicBezTo>
                <a:pt x="2246" y="10002"/>
                <a:pt x="58" y="7859"/>
                <a:pt x="58" y="6447"/>
              </a:cubicBezTo>
              <a:cubicBezTo>
                <a:pt x="40" y="5151"/>
                <a:pt x="20" y="3853"/>
                <a:pt x="0" y="2558"/>
              </a:cubicBezTo>
              <a:close/>
            </a:path>
            <a:path w="10000" h="10002" fill="none" extrusionOk="0">
              <a:moveTo>
                <a:pt x="9884" y="2392"/>
              </a:moveTo>
              <a:cubicBezTo>
                <a:pt x="9884" y="3803"/>
                <a:pt x="7581" y="5115"/>
                <a:pt x="4884" y="5115"/>
              </a:cubicBezTo>
              <a:cubicBezTo>
                <a:pt x="2187" y="5115"/>
                <a:pt x="0" y="3969"/>
                <a:pt x="0" y="2558"/>
              </a:cubicBezTo>
            </a:path>
            <a:path w="10000" h="10002" fill="none">
              <a:moveTo>
                <a:pt x="116" y="2724"/>
              </a:moveTo>
              <a:cubicBezTo>
                <a:pt x="116" y="1311"/>
                <a:pt x="3246" y="57"/>
                <a:pt x="4884" y="2"/>
              </a:cubicBezTo>
              <a:cubicBezTo>
                <a:pt x="6522" y="-53"/>
                <a:pt x="9942" y="978"/>
                <a:pt x="9942" y="2391"/>
              </a:cubicBezTo>
              <a:cubicBezTo>
                <a:pt x="10019" y="4020"/>
                <a:pt x="9923" y="5817"/>
                <a:pt x="10000" y="7446"/>
              </a:cubicBezTo>
              <a:cubicBezTo>
                <a:pt x="10000" y="8859"/>
                <a:pt x="7523" y="9835"/>
                <a:pt x="4826" y="9835"/>
              </a:cubicBezTo>
              <a:cubicBezTo>
                <a:pt x="2129" y="9835"/>
                <a:pt x="58" y="8192"/>
                <a:pt x="58" y="6779"/>
              </a:cubicBezTo>
              <a:cubicBezTo>
                <a:pt x="40" y="5372"/>
                <a:pt x="136" y="4131"/>
                <a:pt x="116" y="2724"/>
              </a:cubicBezTo>
              <a:close/>
            </a:path>
          </a:pathLst>
        </a:cu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7</xdr:col>
      <xdr:colOff>600075</xdr:colOff>
      <xdr:row>3</xdr:row>
      <xdr:rowOff>66675</xdr:rowOff>
    </xdr:from>
    <xdr:to>
      <xdr:col>10</xdr:col>
      <xdr:colOff>381000</xdr:colOff>
      <xdr:row>5</xdr:row>
      <xdr:rowOff>152400</xdr:rowOff>
    </xdr:to>
    <xdr:sp macro="" textlink="">
      <xdr:nvSpPr>
        <xdr:cNvPr id="6" name="Oval 5">
          <a:extLst>
            <a:ext uri="{FF2B5EF4-FFF2-40B4-BE49-F238E27FC236}">
              <a16:creationId xmlns:a16="http://schemas.microsoft.com/office/drawing/2014/main" id="{00000000-0008-0000-0000-000006000000}"/>
            </a:ext>
          </a:extLst>
        </xdr:cNvPr>
        <xdr:cNvSpPr/>
      </xdr:nvSpPr>
      <xdr:spPr>
        <a:xfrm>
          <a:off x="4867275" y="638175"/>
          <a:ext cx="160972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390525</xdr:colOff>
      <xdr:row>6</xdr:row>
      <xdr:rowOff>152400</xdr:rowOff>
    </xdr:from>
    <xdr:to>
      <xdr:col>16</xdr:col>
      <xdr:colOff>0</xdr:colOff>
      <xdr:row>12</xdr:row>
      <xdr:rowOff>57150</xdr:rowOff>
    </xdr:to>
    <xdr:sp macro="" textlink="">
      <xdr:nvSpPr>
        <xdr:cNvPr id="7" name="Freeform 6">
          <a:extLst>
            <a:ext uri="{FF2B5EF4-FFF2-40B4-BE49-F238E27FC236}">
              <a16:creationId xmlns:a16="http://schemas.microsoft.com/office/drawing/2014/main" id="{00000000-0008-0000-0000-000007000000}"/>
            </a:ext>
          </a:extLst>
        </xdr:cNvPr>
        <xdr:cNvSpPr/>
      </xdr:nvSpPr>
      <xdr:spPr>
        <a:xfrm>
          <a:off x="6486525" y="1104900"/>
          <a:ext cx="3267075" cy="1047750"/>
        </a:xfrm>
        <a:custGeom>
          <a:avLst/>
          <a:gdLst>
            <a:gd name="connsiteX0" fmla="*/ 0 w 3267075"/>
            <a:gd name="connsiteY0" fmla="*/ 0 h 1047750"/>
            <a:gd name="connsiteX1" fmla="*/ 1323975 w 3267075"/>
            <a:gd name="connsiteY1" fmla="*/ 19050 h 1047750"/>
            <a:gd name="connsiteX2" fmla="*/ 2171700 w 3267075"/>
            <a:gd name="connsiteY2" fmla="*/ 876300 h 1047750"/>
            <a:gd name="connsiteX3" fmla="*/ 3267075 w 3267075"/>
            <a:gd name="connsiteY3" fmla="*/ 876300 h 1047750"/>
            <a:gd name="connsiteX4" fmla="*/ 3267075 w 3267075"/>
            <a:gd name="connsiteY4" fmla="*/ 1047750 h 1047750"/>
            <a:gd name="connsiteX5" fmla="*/ 2105025 w 3267075"/>
            <a:gd name="connsiteY5" fmla="*/ 1047750 h 1047750"/>
            <a:gd name="connsiteX6" fmla="*/ 1304925 w 3267075"/>
            <a:gd name="connsiteY6" fmla="*/ 228600 h 1047750"/>
            <a:gd name="connsiteX0" fmla="*/ 0 w 3267075"/>
            <a:gd name="connsiteY0" fmla="*/ 0 h 1047750"/>
            <a:gd name="connsiteX1" fmla="*/ 1323975 w 3267075"/>
            <a:gd name="connsiteY1" fmla="*/ 19050 h 1047750"/>
            <a:gd name="connsiteX2" fmla="*/ 2171700 w 3267075"/>
            <a:gd name="connsiteY2" fmla="*/ 876300 h 1047750"/>
            <a:gd name="connsiteX3" fmla="*/ 3267075 w 3267075"/>
            <a:gd name="connsiteY3" fmla="*/ 876300 h 1047750"/>
            <a:gd name="connsiteX4" fmla="*/ 3267075 w 3267075"/>
            <a:gd name="connsiteY4" fmla="*/ 1047750 h 1047750"/>
            <a:gd name="connsiteX5" fmla="*/ 2105025 w 3267075"/>
            <a:gd name="connsiteY5" fmla="*/ 1047750 h 1047750"/>
            <a:gd name="connsiteX6" fmla="*/ 1257300 w 3267075"/>
            <a:gd name="connsiteY6" fmla="*/ 180975 h 10477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267075" h="1047750">
              <a:moveTo>
                <a:pt x="0" y="0"/>
              </a:moveTo>
              <a:lnTo>
                <a:pt x="1323975" y="19050"/>
              </a:lnTo>
              <a:lnTo>
                <a:pt x="2171700" y="876300"/>
              </a:lnTo>
              <a:lnTo>
                <a:pt x="3267075" y="876300"/>
              </a:lnTo>
              <a:lnTo>
                <a:pt x="3267075" y="1047750"/>
              </a:lnTo>
              <a:lnTo>
                <a:pt x="2105025" y="1047750"/>
              </a:lnTo>
              <a:lnTo>
                <a:pt x="1257300" y="180975"/>
              </a:lnTo>
            </a:path>
          </a:pathLst>
        </a:custGeom>
        <a:effectLst>
          <a:outerShdw blurRad="76200" dir="13500000" sy="23000" kx="1200000" algn="br" rotWithShape="0">
            <a:prstClr val="black">
              <a:alpha val="20000"/>
            </a:prstClr>
          </a:outerShdw>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371475</xdr:colOff>
      <xdr:row>7</xdr:row>
      <xdr:rowOff>123825</xdr:rowOff>
    </xdr:from>
    <xdr:to>
      <xdr:col>12</xdr:col>
      <xdr:colOff>419100</xdr:colOff>
      <xdr:row>7</xdr:row>
      <xdr:rowOff>142875</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H="1" flipV="1">
          <a:off x="6467475" y="1266825"/>
          <a:ext cx="1266825" cy="19050"/>
        </a:xfrm>
        <a:prstGeom prst="line">
          <a:avLst/>
        </a:prstGeom>
        <a:effectLst>
          <a:outerShdw blurRad="152400" dist="317500" dir="5400000" sx="90000" sy="-19000" rotWithShape="0">
            <a:prstClr val="black">
              <a:alpha val="15000"/>
            </a:prstClr>
          </a:outerShdw>
        </a:effectLst>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428625</xdr:colOff>
      <xdr:row>6</xdr:row>
      <xdr:rowOff>171450</xdr:rowOff>
    </xdr:from>
    <xdr:to>
      <xdr:col>12</xdr:col>
      <xdr:colOff>495300</xdr:colOff>
      <xdr:row>7</xdr:row>
      <xdr:rowOff>142875</xdr:rowOff>
    </xdr:to>
    <xdr:cxnSp macro="">
      <xdr:nvCxnSpPr>
        <xdr:cNvPr id="11" name="Straight Connector 10">
          <a:extLst>
            <a:ext uri="{FF2B5EF4-FFF2-40B4-BE49-F238E27FC236}">
              <a16:creationId xmlns:a16="http://schemas.microsoft.com/office/drawing/2014/main" id="{00000000-0008-0000-0000-00000B000000}"/>
            </a:ext>
          </a:extLst>
        </xdr:cNvPr>
        <xdr:cNvCxnSpPr>
          <a:stCxn id="7" idx="1"/>
          <a:endCxn id="7" idx="6"/>
        </xdr:cNvCxnSpPr>
      </xdr:nvCxnSpPr>
      <xdr:spPr>
        <a:xfrm flipH="1">
          <a:off x="7743825" y="1123950"/>
          <a:ext cx="6667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xdr:colOff>
      <xdr:row>11</xdr:row>
      <xdr:rowOff>76200</xdr:rowOff>
    </xdr:from>
    <xdr:to>
      <xdr:col>14</xdr:col>
      <xdr:colOff>123825</xdr:colOff>
      <xdr:row>12</xdr:row>
      <xdr:rowOff>66675</xdr:rowOff>
    </xdr:to>
    <xdr:cxnSp macro="">
      <xdr:nvCxnSpPr>
        <xdr:cNvPr id="13" name="Straight Connector 12">
          <a:extLst>
            <a:ext uri="{FF2B5EF4-FFF2-40B4-BE49-F238E27FC236}">
              <a16:creationId xmlns:a16="http://schemas.microsoft.com/office/drawing/2014/main" id="{00000000-0008-0000-0000-00000D000000}"/>
            </a:ext>
          </a:extLst>
        </xdr:cNvPr>
        <xdr:cNvCxnSpPr>
          <a:stCxn id="7" idx="2"/>
        </xdr:cNvCxnSpPr>
      </xdr:nvCxnSpPr>
      <xdr:spPr>
        <a:xfrm flipH="1">
          <a:off x="8601075" y="1981200"/>
          <a:ext cx="57150"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600075</xdr:colOff>
      <xdr:row>11</xdr:row>
      <xdr:rowOff>19050</xdr:rowOff>
    </xdr:from>
    <xdr:to>
      <xdr:col>17</xdr:col>
      <xdr:colOff>4256</xdr:colOff>
      <xdr:row>13</xdr:row>
      <xdr:rowOff>95465</xdr:rowOff>
    </xdr:to>
    <xdr:sp macro="" textlink="">
      <xdr:nvSpPr>
        <xdr:cNvPr id="14" name="Freeform 13">
          <a:extLst>
            <a:ext uri="{FF2B5EF4-FFF2-40B4-BE49-F238E27FC236}">
              <a16:creationId xmlns:a16="http://schemas.microsoft.com/office/drawing/2014/main" id="{00000000-0008-0000-0000-00000E000000}"/>
            </a:ext>
          </a:extLst>
        </xdr:cNvPr>
        <xdr:cNvSpPr/>
      </xdr:nvSpPr>
      <xdr:spPr>
        <a:xfrm>
          <a:off x="9744075" y="1924050"/>
          <a:ext cx="623381" cy="457415"/>
        </a:xfrm>
        <a:custGeom>
          <a:avLst/>
          <a:gdLst>
            <a:gd name="connsiteX0" fmla="*/ 28575 w 623381"/>
            <a:gd name="connsiteY0" fmla="*/ 57150 h 457415"/>
            <a:gd name="connsiteX1" fmla="*/ 114300 w 623381"/>
            <a:gd name="connsiteY1" fmla="*/ 38100 h 457415"/>
            <a:gd name="connsiteX2" fmla="*/ 171450 w 623381"/>
            <a:gd name="connsiteY2" fmla="*/ 19050 h 457415"/>
            <a:gd name="connsiteX3" fmla="*/ 200025 w 623381"/>
            <a:gd name="connsiteY3" fmla="*/ 9525 h 457415"/>
            <a:gd name="connsiteX4" fmla="*/ 228600 w 623381"/>
            <a:gd name="connsiteY4" fmla="*/ 0 h 457415"/>
            <a:gd name="connsiteX5" fmla="*/ 238125 w 623381"/>
            <a:gd name="connsiteY5" fmla="*/ 28575 h 457415"/>
            <a:gd name="connsiteX6" fmla="*/ 266700 w 623381"/>
            <a:gd name="connsiteY6" fmla="*/ 47625 h 457415"/>
            <a:gd name="connsiteX7" fmla="*/ 495300 w 623381"/>
            <a:gd name="connsiteY7" fmla="*/ 57150 h 457415"/>
            <a:gd name="connsiteX8" fmla="*/ 590550 w 623381"/>
            <a:gd name="connsiteY8" fmla="*/ 85725 h 457415"/>
            <a:gd name="connsiteX9" fmla="*/ 581025 w 623381"/>
            <a:gd name="connsiteY9" fmla="*/ 114300 h 457415"/>
            <a:gd name="connsiteX10" fmla="*/ 523875 w 623381"/>
            <a:gd name="connsiteY10" fmla="*/ 152400 h 457415"/>
            <a:gd name="connsiteX11" fmla="*/ 552450 w 623381"/>
            <a:gd name="connsiteY11" fmla="*/ 161925 h 457415"/>
            <a:gd name="connsiteX12" fmla="*/ 619125 w 623381"/>
            <a:gd name="connsiteY12" fmla="*/ 171450 h 457415"/>
            <a:gd name="connsiteX13" fmla="*/ 609600 w 623381"/>
            <a:gd name="connsiteY13" fmla="*/ 209550 h 457415"/>
            <a:gd name="connsiteX14" fmla="*/ 552450 w 623381"/>
            <a:gd name="connsiteY14" fmla="*/ 228600 h 457415"/>
            <a:gd name="connsiteX15" fmla="*/ 476250 w 623381"/>
            <a:gd name="connsiteY15" fmla="*/ 247650 h 457415"/>
            <a:gd name="connsiteX16" fmla="*/ 514350 w 623381"/>
            <a:gd name="connsiteY16" fmla="*/ 266700 h 457415"/>
            <a:gd name="connsiteX17" fmla="*/ 552450 w 623381"/>
            <a:gd name="connsiteY17" fmla="*/ 276225 h 457415"/>
            <a:gd name="connsiteX18" fmla="*/ 581025 w 623381"/>
            <a:gd name="connsiteY18" fmla="*/ 285750 h 457415"/>
            <a:gd name="connsiteX19" fmla="*/ 476250 w 623381"/>
            <a:gd name="connsiteY19" fmla="*/ 304800 h 457415"/>
            <a:gd name="connsiteX20" fmla="*/ 466725 w 623381"/>
            <a:gd name="connsiteY20" fmla="*/ 333375 h 457415"/>
            <a:gd name="connsiteX21" fmla="*/ 495300 w 623381"/>
            <a:gd name="connsiteY21" fmla="*/ 371475 h 457415"/>
            <a:gd name="connsiteX22" fmla="*/ 523875 w 623381"/>
            <a:gd name="connsiteY22" fmla="*/ 419100 h 457415"/>
            <a:gd name="connsiteX23" fmla="*/ 542925 w 623381"/>
            <a:gd name="connsiteY23" fmla="*/ 447675 h 457415"/>
            <a:gd name="connsiteX24" fmla="*/ 504825 w 623381"/>
            <a:gd name="connsiteY24" fmla="*/ 457200 h 457415"/>
            <a:gd name="connsiteX25" fmla="*/ 438150 w 623381"/>
            <a:gd name="connsiteY25" fmla="*/ 419100 h 457415"/>
            <a:gd name="connsiteX26" fmla="*/ 400050 w 623381"/>
            <a:gd name="connsiteY26" fmla="*/ 409575 h 457415"/>
            <a:gd name="connsiteX27" fmla="*/ 371475 w 623381"/>
            <a:gd name="connsiteY27" fmla="*/ 400050 h 457415"/>
            <a:gd name="connsiteX28" fmla="*/ 342900 w 623381"/>
            <a:gd name="connsiteY28" fmla="*/ 381000 h 457415"/>
            <a:gd name="connsiteX29" fmla="*/ 361950 w 623381"/>
            <a:gd name="connsiteY29" fmla="*/ 409575 h 457415"/>
            <a:gd name="connsiteX30" fmla="*/ 295275 w 623381"/>
            <a:gd name="connsiteY30" fmla="*/ 390525 h 457415"/>
            <a:gd name="connsiteX31" fmla="*/ 257175 w 623381"/>
            <a:gd name="connsiteY31" fmla="*/ 381000 h 457415"/>
            <a:gd name="connsiteX32" fmla="*/ 228600 w 623381"/>
            <a:gd name="connsiteY32" fmla="*/ 361950 h 457415"/>
            <a:gd name="connsiteX33" fmla="*/ 190500 w 623381"/>
            <a:gd name="connsiteY33" fmla="*/ 304800 h 457415"/>
            <a:gd name="connsiteX34" fmla="*/ 133350 w 623381"/>
            <a:gd name="connsiteY34" fmla="*/ 276225 h 457415"/>
            <a:gd name="connsiteX35" fmla="*/ 104775 w 623381"/>
            <a:gd name="connsiteY35" fmla="*/ 257175 h 457415"/>
            <a:gd name="connsiteX36" fmla="*/ 0 w 623381"/>
            <a:gd name="connsiteY36" fmla="*/ 247650 h 457415"/>
            <a:gd name="connsiteX37" fmla="*/ 9525 w 623381"/>
            <a:gd name="connsiteY37" fmla="*/ 228600 h 4574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623381" h="457415">
              <a:moveTo>
                <a:pt x="28575" y="57150"/>
              </a:moveTo>
              <a:cubicBezTo>
                <a:pt x="55766" y="51712"/>
                <a:pt x="87397" y="46171"/>
                <a:pt x="114300" y="38100"/>
              </a:cubicBezTo>
              <a:cubicBezTo>
                <a:pt x="133534" y="32330"/>
                <a:pt x="152400" y="25400"/>
                <a:pt x="171450" y="19050"/>
              </a:cubicBezTo>
              <a:lnTo>
                <a:pt x="200025" y="9525"/>
              </a:lnTo>
              <a:lnTo>
                <a:pt x="228600" y="0"/>
              </a:lnTo>
              <a:cubicBezTo>
                <a:pt x="231775" y="9525"/>
                <a:pt x="231853" y="20735"/>
                <a:pt x="238125" y="28575"/>
              </a:cubicBezTo>
              <a:cubicBezTo>
                <a:pt x="245276" y="37514"/>
                <a:pt x="255322" y="46361"/>
                <a:pt x="266700" y="47625"/>
              </a:cubicBezTo>
              <a:cubicBezTo>
                <a:pt x="342500" y="56047"/>
                <a:pt x="419100" y="53975"/>
                <a:pt x="495300" y="57150"/>
              </a:cubicBezTo>
              <a:cubicBezTo>
                <a:pt x="389863" y="92296"/>
                <a:pt x="418109" y="74947"/>
                <a:pt x="590550" y="85725"/>
              </a:cubicBezTo>
              <a:cubicBezTo>
                <a:pt x="587375" y="95250"/>
                <a:pt x="588125" y="107200"/>
                <a:pt x="581025" y="114300"/>
              </a:cubicBezTo>
              <a:cubicBezTo>
                <a:pt x="564836" y="130489"/>
                <a:pt x="523875" y="152400"/>
                <a:pt x="523875" y="152400"/>
              </a:cubicBezTo>
              <a:cubicBezTo>
                <a:pt x="533400" y="155575"/>
                <a:pt x="542605" y="159956"/>
                <a:pt x="552450" y="161925"/>
              </a:cubicBezTo>
              <a:cubicBezTo>
                <a:pt x="574465" y="166328"/>
                <a:pt x="601878" y="157077"/>
                <a:pt x="619125" y="171450"/>
              </a:cubicBezTo>
              <a:cubicBezTo>
                <a:pt x="629182" y="179831"/>
                <a:pt x="619539" y="201031"/>
                <a:pt x="609600" y="209550"/>
              </a:cubicBezTo>
              <a:cubicBezTo>
                <a:pt x="594354" y="222618"/>
                <a:pt x="571500" y="222250"/>
                <a:pt x="552450" y="228600"/>
              </a:cubicBezTo>
              <a:cubicBezTo>
                <a:pt x="508516" y="243245"/>
                <a:pt x="533720" y="236156"/>
                <a:pt x="476250" y="247650"/>
              </a:cubicBezTo>
              <a:cubicBezTo>
                <a:pt x="488950" y="254000"/>
                <a:pt x="501055" y="261714"/>
                <a:pt x="514350" y="266700"/>
              </a:cubicBezTo>
              <a:cubicBezTo>
                <a:pt x="526607" y="271297"/>
                <a:pt x="539863" y="272629"/>
                <a:pt x="552450" y="276225"/>
              </a:cubicBezTo>
              <a:cubicBezTo>
                <a:pt x="562104" y="278983"/>
                <a:pt x="571500" y="282575"/>
                <a:pt x="581025" y="285750"/>
              </a:cubicBezTo>
              <a:cubicBezTo>
                <a:pt x="605095" y="357960"/>
                <a:pt x="591207" y="287114"/>
                <a:pt x="476250" y="304800"/>
              </a:cubicBezTo>
              <a:cubicBezTo>
                <a:pt x="466327" y="306327"/>
                <a:pt x="469900" y="323850"/>
                <a:pt x="466725" y="333375"/>
              </a:cubicBezTo>
              <a:cubicBezTo>
                <a:pt x="476250" y="346075"/>
                <a:pt x="486494" y="358266"/>
                <a:pt x="495300" y="371475"/>
              </a:cubicBezTo>
              <a:cubicBezTo>
                <a:pt x="505569" y="386879"/>
                <a:pt x="514063" y="403401"/>
                <a:pt x="523875" y="419100"/>
              </a:cubicBezTo>
              <a:cubicBezTo>
                <a:pt x="529942" y="428808"/>
                <a:pt x="536575" y="438150"/>
                <a:pt x="542925" y="447675"/>
              </a:cubicBezTo>
              <a:cubicBezTo>
                <a:pt x="530225" y="450850"/>
                <a:pt x="517815" y="458824"/>
                <a:pt x="504825" y="457200"/>
              </a:cubicBezTo>
              <a:cubicBezTo>
                <a:pt x="476907" y="453710"/>
                <a:pt x="462075" y="429354"/>
                <a:pt x="438150" y="419100"/>
              </a:cubicBezTo>
              <a:cubicBezTo>
                <a:pt x="426118" y="413943"/>
                <a:pt x="412637" y="413171"/>
                <a:pt x="400050" y="409575"/>
              </a:cubicBezTo>
              <a:cubicBezTo>
                <a:pt x="390396" y="406817"/>
                <a:pt x="380455" y="404540"/>
                <a:pt x="371475" y="400050"/>
              </a:cubicBezTo>
              <a:cubicBezTo>
                <a:pt x="361236" y="394930"/>
                <a:pt x="336550" y="371475"/>
                <a:pt x="342900" y="381000"/>
              </a:cubicBezTo>
              <a:cubicBezTo>
                <a:pt x="349250" y="390525"/>
                <a:pt x="373175" y="407330"/>
                <a:pt x="361950" y="409575"/>
              </a:cubicBezTo>
              <a:cubicBezTo>
                <a:pt x="339285" y="414108"/>
                <a:pt x="317575" y="396607"/>
                <a:pt x="295275" y="390525"/>
              </a:cubicBezTo>
              <a:cubicBezTo>
                <a:pt x="282645" y="387081"/>
                <a:pt x="269875" y="384175"/>
                <a:pt x="257175" y="381000"/>
              </a:cubicBezTo>
              <a:cubicBezTo>
                <a:pt x="247650" y="374650"/>
                <a:pt x="236138" y="370565"/>
                <a:pt x="228600" y="361950"/>
              </a:cubicBezTo>
              <a:cubicBezTo>
                <a:pt x="213523" y="344720"/>
                <a:pt x="209550" y="317500"/>
                <a:pt x="190500" y="304800"/>
              </a:cubicBezTo>
              <a:cubicBezTo>
                <a:pt x="108608" y="250205"/>
                <a:pt x="212220" y="315660"/>
                <a:pt x="133350" y="276225"/>
              </a:cubicBezTo>
              <a:cubicBezTo>
                <a:pt x="123111" y="271105"/>
                <a:pt x="115969" y="259574"/>
                <a:pt x="104775" y="257175"/>
              </a:cubicBezTo>
              <a:cubicBezTo>
                <a:pt x="70484" y="249827"/>
                <a:pt x="34925" y="250825"/>
                <a:pt x="0" y="247650"/>
              </a:cubicBezTo>
              <a:cubicBezTo>
                <a:pt x="35310" y="235880"/>
                <a:pt x="37555" y="242615"/>
                <a:pt x="9525" y="228600"/>
              </a:cubicBezTo>
            </a:path>
          </a:pathLst>
        </a:cu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tileRect/>
        </a:gradFill>
        <a:effectLst>
          <a:outerShdw blurRad="76200" dist="12700" dir="8100000" sy="-23000" kx="800400" algn="br" rotWithShape="0">
            <a:prstClr val="black">
              <a:alpha val="20000"/>
            </a:prstClr>
          </a:outerShdw>
        </a:effectLst>
        <a:scene3d>
          <a:camera prst="perspectiveRelaxedModerately"/>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17</xdr:col>
      <xdr:colOff>28576</xdr:colOff>
      <xdr:row>11</xdr:row>
      <xdr:rowOff>57150</xdr:rowOff>
    </xdr:from>
    <xdr:to>
      <xdr:col>17</xdr:col>
      <xdr:colOff>276226</xdr:colOff>
      <xdr:row>12</xdr:row>
      <xdr:rowOff>85725</xdr:rowOff>
    </xdr:to>
    <xdr:sp macro="" textlink="">
      <xdr:nvSpPr>
        <xdr:cNvPr id="15" name="Right Arrow 14">
          <a:extLst>
            <a:ext uri="{FF2B5EF4-FFF2-40B4-BE49-F238E27FC236}">
              <a16:creationId xmlns:a16="http://schemas.microsoft.com/office/drawing/2014/main" id="{00000000-0008-0000-0000-00000F000000}"/>
            </a:ext>
          </a:extLst>
        </xdr:cNvPr>
        <xdr:cNvSpPr/>
      </xdr:nvSpPr>
      <xdr:spPr>
        <a:xfrm>
          <a:off x="10391776" y="1962150"/>
          <a:ext cx="247650" cy="219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399938</xdr:colOff>
      <xdr:row>3</xdr:row>
      <xdr:rowOff>187303</xdr:rowOff>
    </xdr:from>
    <xdr:to>
      <xdr:col>18</xdr:col>
      <xdr:colOff>209550</xdr:colOff>
      <xdr:row>4</xdr:row>
      <xdr:rowOff>0</xdr:rowOff>
    </xdr:to>
    <xdr:cxnSp macro="">
      <xdr:nvCxnSpPr>
        <xdr:cNvPr id="17" name="Straight Connector 16">
          <a:extLst>
            <a:ext uri="{FF2B5EF4-FFF2-40B4-BE49-F238E27FC236}">
              <a16:creationId xmlns:a16="http://schemas.microsoft.com/office/drawing/2014/main" id="{00000000-0008-0000-0000-000011000000}"/>
            </a:ext>
          </a:extLst>
        </xdr:cNvPr>
        <xdr:cNvCxnSpPr>
          <a:stCxn id="5" idx="3"/>
        </xdr:cNvCxnSpPr>
      </xdr:nvCxnSpPr>
      <xdr:spPr>
        <a:xfrm>
          <a:off x="6495938" y="758803"/>
          <a:ext cx="4686412" cy="31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333375</xdr:colOff>
      <xdr:row>11</xdr:row>
      <xdr:rowOff>152400</xdr:rowOff>
    </xdr:from>
    <xdr:to>
      <xdr:col>18</xdr:col>
      <xdr:colOff>180975</xdr:colOff>
      <xdr:row>11</xdr:row>
      <xdr:rowOff>152400</xdr:rowOff>
    </xdr:to>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9477375" y="2057400"/>
          <a:ext cx="1676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47625</xdr:colOff>
      <xdr:row>5</xdr:row>
      <xdr:rowOff>0</xdr:rowOff>
    </xdr:from>
    <xdr:to>
      <xdr:col>18</xdr:col>
      <xdr:colOff>47625</xdr:colOff>
      <xdr:row>11</xdr:row>
      <xdr:rowOff>152400</xdr:rowOff>
    </xdr:to>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a:xfrm>
          <a:off x="11020425" y="762000"/>
          <a:ext cx="0" cy="129540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76200</xdr:colOff>
      <xdr:row>7</xdr:row>
      <xdr:rowOff>104775</xdr:rowOff>
    </xdr:from>
    <xdr:to>
      <xdr:col>18</xdr:col>
      <xdr:colOff>466725</xdr:colOff>
      <xdr:row>9</xdr:row>
      <xdr:rowOff>114300</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1049000" y="1247775"/>
          <a:ext cx="390525" cy="3905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Z</a:t>
          </a:r>
          <a:endParaRPr lang="en-US" sz="1100"/>
        </a:p>
      </xdr:txBody>
    </xdr:sp>
    <xdr:clientData/>
  </xdr:twoCellAnchor>
  <xdr:twoCellAnchor>
    <xdr:from>
      <xdr:col>18</xdr:col>
      <xdr:colOff>257175</xdr:colOff>
      <xdr:row>11</xdr:row>
      <xdr:rowOff>152400</xdr:rowOff>
    </xdr:from>
    <xdr:to>
      <xdr:col>18</xdr:col>
      <xdr:colOff>371475</xdr:colOff>
      <xdr:row>11</xdr:row>
      <xdr:rowOff>152400</xdr:rowOff>
    </xdr:to>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11229975" y="2057400"/>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228600</xdr:colOff>
      <xdr:row>10</xdr:row>
      <xdr:rowOff>133350</xdr:rowOff>
    </xdr:from>
    <xdr:to>
      <xdr:col>18</xdr:col>
      <xdr:colOff>419100</xdr:colOff>
      <xdr:row>11</xdr:row>
      <xdr:rowOff>142875</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1201400" y="1847850"/>
          <a:ext cx="190500" cy="2000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0</a:t>
          </a:r>
        </a:p>
      </xdr:txBody>
    </xdr:sp>
    <xdr:clientData/>
  </xdr:twoCellAnchor>
  <xdr:oneCellAnchor>
    <xdr:from>
      <xdr:col>6</xdr:col>
      <xdr:colOff>495300</xdr:colOff>
      <xdr:row>10</xdr:row>
      <xdr:rowOff>76200</xdr:rowOff>
    </xdr:from>
    <xdr:ext cx="4600575" cy="698846"/>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4152900" y="1790700"/>
              <a:ext cx="4600575" cy="698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2000" i="1">
                            <a:latin typeface="Cambria Math" panose="02040503050406030204" pitchFamily="18" charset="0"/>
                          </a:rPr>
                        </m:ctrlPr>
                      </m:fPr>
                      <m:num>
                        <m:sSub>
                          <m:sSubPr>
                            <m:ctrlPr>
                              <a:rPr lang="en-US" sz="2000" b="0" i="1">
                                <a:latin typeface="Cambria Math" panose="02040503050406030204" pitchFamily="18" charset="0"/>
                              </a:rPr>
                            </m:ctrlPr>
                          </m:sSubPr>
                          <m:e>
                            <m:r>
                              <a:rPr lang="en-US" sz="2000" b="0" i="1">
                                <a:latin typeface="Cambria Math" panose="02040503050406030204" pitchFamily="18" charset="0"/>
                              </a:rPr>
                              <m:t>𝑃</m:t>
                            </m:r>
                          </m:e>
                          <m:sub>
                            <m:r>
                              <a:rPr lang="en-US" sz="2000" b="0" i="1">
                                <a:latin typeface="Cambria Math" panose="02040503050406030204" pitchFamily="18" charset="0"/>
                              </a:rPr>
                              <m:t>𝑜</m:t>
                            </m:r>
                          </m:sub>
                        </m:sSub>
                      </m:num>
                      <m:den>
                        <m:r>
                          <m:rPr>
                            <m:sty m:val="p"/>
                          </m:rPr>
                          <a:rPr lang="el-GR" sz="2000" i="1">
                            <a:latin typeface="Cambria Math" panose="02040503050406030204" pitchFamily="18" charset="0"/>
                          </a:rPr>
                          <m:t>γ</m:t>
                        </m:r>
                      </m:den>
                    </m:f>
                    <m:r>
                      <a:rPr lang="en-US" sz="2000" b="0" i="1">
                        <a:latin typeface="Cambria Math" panose="02040503050406030204" pitchFamily="18" charset="0"/>
                      </a:rPr>
                      <m:t>+</m:t>
                    </m:r>
                    <m:sSub>
                      <m:sSubPr>
                        <m:ctrlPr>
                          <a:rPr lang="en-US" sz="2000" b="0" i="1">
                            <a:latin typeface="Cambria Math" panose="02040503050406030204" pitchFamily="18" charset="0"/>
                          </a:rPr>
                        </m:ctrlPr>
                      </m:sSubPr>
                      <m:e>
                        <m:r>
                          <a:rPr lang="en-US" sz="2000" b="0" i="1">
                            <a:latin typeface="Cambria Math" panose="02040503050406030204" pitchFamily="18" charset="0"/>
                          </a:rPr>
                          <m:t>𝑍</m:t>
                        </m:r>
                      </m:e>
                      <m:sub>
                        <m:r>
                          <a:rPr lang="en-US" sz="2000" b="0" i="1">
                            <a:latin typeface="Cambria Math" panose="02040503050406030204" pitchFamily="18" charset="0"/>
                          </a:rPr>
                          <m:t>𝑜</m:t>
                        </m:r>
                      </m:sub>
                    </m:sSub>
                    <m:r>
                      <a:rPr lang="en-US" sz="2000" b="0" i="1">
                        <a:latin typeface="Cambria Math" panose="02040503050406030204" pitchFamily="18" charset="0"/>
                      </a:rPr>
                      <m:t>+</m:t>
                    </m:r>
                    <m:f>
                      <m:fPr>
                        <m:ctrlPr>
                          <a:rPr lang="en-US" sz="2000" b="0" i="1">
                            <a:latin typeface="Cambria Math" panose="02040503050406030204" pitchFamily="18" charset="0"/>
                          </a:rPr>
                        </m:ctrlPr>
                      </m:fPr>
                      <m:num>
                        <m:sSup>
                          <m:sSupPr>
                            <m:ctrlPr>
                              <a:rPr lang="en-US" sz="2000" b="0" i="1">
                                <a:latin typeface="Cambria Math" panose="02040503050406030204" pitchFamily="18" charset="0"/>
                              </a:rPr>
                            </m:ctrlPr>
                          </m:sSupPr>
                          <m:e>
                            <m:sSub>
                              <m:sSubPr>
                                <m:ctrlPr>
                                  <a:rPr lang="en-US" sz="2000" b="0" i="1">
                                    <a:latin typeface="Cambria Math" panose="02040503050406030204" pitchFamily="18" charset="0"/>
                                  </a:rPr>
                                </m:ctrlPr>
                              </m:sSubPr>
                              <m:e>
                                <m:r>
                                  <a:rPr lang="en-US" sz="2000" b="0" i="1">
                                    <a:latin typeface="Cambria Math" panose="02040503050406030204" pitchFamily="18" charset="0"/>
                                  </a:rPr>
                                  <m:t>𝑉</m:t>
                                </m:r>
                              </m:e>
                              <m:sub>
                                <m:r>
                                  <a:rPr lang="en-US" sz="2000" b="0" i="1">
                                    <a:latin typeface="Cambria Math" panose="02040503050406030204" pitchFamily="18" charset="0"/>
                                  </a:rPr>
                                  <m:t>𝑜</m:t>
                                </m:r>
                              </m:sub>
                            </m:sSub>
                          </m:e>
                          <m:sup>
                            <m:r>
                              <a:rPr lang="en-US" sz="2000" b="0" i="1">
                                <a:latin typeface="Cambria Math" panose="02040503050406030204" pitchFamily="18" charset="0"/>
                              </a:rPr>
                              <m:t>2</m:t>
                            </m:r>
                          </m:sup>
                        </m:sSup>
                      </m:num>
                      <m:den>
                        <m:r>
                          <a:rPr lang="en-US" sz="2000" b="0" i="1">
                            <a:latin typeface="Cambria Math" panose="02040503050406030204" pitchFamily="18" charset="0"/>
                          </a:rPr>
                          <m:t>2</m:t>
                        </m:r>
                        <m:r>
                          <a:rPr lang="en-US" sz="2000" b="0" i="1">
                            <a:latin typeface="Cambria Math" panose="02040503050406030204" pitchFamily="18" charset="0"/>
                          </a:rPr>
                          <m:t>𝑔</m:t>
                        </m:r>
                      </m:den>
                    </m:f>
                    <m:r>
                      <a:rPr lang="en-US" sz="2000" i="1">
                        <a:latin typeface="Cambria Math" panose="02040503050406030204" pitchFamily="18" charset="0"/>
                      </a:rPr>
                      <m:t>=</m:t>
                    </m:r>
                    <m:f>
                      <m:fPr>
                        <m:ctrlPr>
                          <a:rPr lang="en-US" sz="2000" i="1">
                            <a:solidFill>
                              <a:schemeClr val="tx1"/>
                            </a:solidFill>
                            <a:effectLst/>
                            <a:latin typeface="Cambria Math" panose="02040503050406030204" pitchFamily="18" charset="0"/>
                            <a:ea typeface="+mn-ea"/>
                            <a:cs typeface="+mn-cs"/>
                          </a:rPr>
                        </m:ctrlPr>
                      </m:fPr>
                      <m:num>
                        <m:sSub>
                          <m:sSubPr>
                            <m:ctrlPr>
                              <a:rPr lang="en-US" sz="2000" b="0" i="1">
                                <a:solidFill>
                                  <a:schemeClr val="tx1"/>
                                </a:solidFill>
                                <a:effectLst/>
                                <a:latin typeface="Cambria Math" panose="02040503050406030204" pitchFamily="18" charset="0"/>
                                <a:ea typeface="+mn-ea"/>
                                <a:cs typeface="+mn-cs"/>
                              </a:rPr>
                            </m:ctrlPr>
                          </m:sSubPr>
                          <m:e>
                            <m:r>
                              <a:rPr lang="en-US" sz="2000" b="0" i="1">
                                <a:solidFill>
                                  <a:schemeClr val="tx1"/>
                                </a:solidFill>
                                <a:effectLst/>
                                <a:latin typeface="Cambria Math" panose="02040503050406030204" pitchFamily="18" charset="0"/>
                                <a:ea typeface="+mn-ea"/>
                                <a:cs typeface="+mn-cs"/>
                              </a:rPr>
                              <m:t>𝑃</m:t>
                            </m:r>
                          </m:e>
                          <m:sub>
                            <m:r>
                              <a:rPr lang="en-US" sz="2000" b="0" i="1">
                                <a:solidFill>
                                  <a:schemeClr val="tx1"/>
                                </a:solidFill>
                                <a:effectLst/>
                                <a:latin typeface="Cambria Math" panose="02040503050406030204" pitchFamily="18" charset="0"/>
                                <a:ea typeface="+mn-ea"/>
                                <a:cs typeface="+mn-cs"/>
                              </a:rPr>
                              <m:t>𝑓</m:t>
                            </m:r>
                          </m:sub>
                        </m:sSub>
                      </m:num>
                      <m:den>
                        <m:r>
                          <m:rPr>
                            <m:sty m:val="p"/>
                          </m:rPr>
                          <a:rPr lang="el-GR" sz="2000" i="1">
                            <a:solidFill>
                              <a:schemeClr val="tx1"/>
                            </a:solidFill>
                            <a:effectLst/>
                            <a:latin typeface="Cambria Math" panose="02040503050406030204" pitchFamily="18" charset="0"/>
                            <a:ea typeface="+mn-ea"/>
                            <a:cs typeface="+mn-cs"/>
                          </a:rPr>
                          <m:t>γ</m:t>
                        </m:r>
                      </m:den>
                    </m:f>
                    <m:r>
                      <a:rPr lang="en-US" sz="2000" b="0" i="1">
                        <a:solidFill>
                          <a:schemeClr val="tx1"/>
                        </a:solidFill>
                        <a:effectLst/>
                        <a:latin typeface="Cambria Math" panose="02040503050406030204" pitchFamily="18" charset="0"/>
                        <a:ea typeface="+mn-ea"/>
                        <a:cs typeface="+mn-cs"/>
                      </a:rPr>
                      <m:t>+</m:t>
                    </m:r>
                    <m:sSub>
                      <m:sSubPr>
                        <m:ctrlPr>
                          <a:rPr lang="en-US" sz="2000" b="0" i="1">
                            <a:solidFill>
                              <a:schemeClr val="tx1"/>
                            </a:solidFill>
                            <a:effectLst/>
                            <a:latin typeface="Cambria Math" panose="02040503050406030204" pitchFamily="18" charset="0"/>
                            <a:ea typeface="+mn-ea"/>
                            <a:cs typeface="+mn-cs"/>
                          </a:rPr>
                        </m:ctrlPr>
                      </m:sSubPr>
                      <m:e>
                        <m:r>
                          <a:rPr lang="en-US" sz="2000" b="0" i="1">
                            <a:solidFill>
                              <a:schemeClr val="tx1"/>
                            </a:solidFill>
                            <a:effectLst/>
                            <a:latin typeface="Cambria Math" panose="02040503050406030204" pitchFamily="18" charset="0"/>
                            <a:ea typeface="+mn-ea"/>
                            <a:cs typeface="+mn-cs"/>
                          </a:rPr>
                          <m:t>𝑍</m:t>
                        </m:r>
                      </m:e>
                      <m:sub>
                        <m:r>
                          <a:rPr lang="en-US" sz="2000" b="0" i="1">
                            <a:solidFill>
                              <a:schemeClr val="tx1"/>
                            </a:solidFill>
                            <a:effectLst/>
                            <a:latin typeface="Cambria Math" panose="02040503050406030204" pitchFamily="18" charset="0"/>
                            <a:ea typeface="+mn-ea"/>
                            <a:cs typeface="+mn-cs"/>
                          </a:rPr>
                          <m:t>𝑓</m:t>
                        </m:r>
                      </m:sub>
                    </m:sSub>
                    <m:r>
                      <a:rPr lang="en-US" sz="2000" b="0" i="1">
                        <a:solidFill>
                          <a:schemeClr val="tx1"/>
                        </a:solidFill>
                        <a:effectLst/>
                        <a:latin typeface="Cambria Math" panose="02040503050406030204" pitchFamily="18" charset="0"/>
                        <a:ea typeface="+mn-ea"/>
                        <a:cs typeface="+mn-cs"/>
                      </a:rPr>
                      <m:t>+</m:t>
                    </m:r>
                    <m:f>
                      <m:fPr>
                        <m:ctrlPr>
                          <a:rPr lang="en-US" sz="2000" b="0" i="1">
                            <a:solidFill>
                              <a:schemeClr val="tx1"/>
                            </a:solidFill>
                            <a:effectLst/>
                            <a:latin typeface="Cambria Math" panose="02040503050406030204" pitchFamily="18" charset="0"/>
                            <a:ea typeface="+mn-ea"/>
                            <a:cs typeface="+mn-cs"/>
                          </a:rPr>
                        </m:ctrlPr>
                      </m:fPr>
                      <m:num>
                        <m:sSup>
                          <m:sSupPr>
                            <m:ctrlPr>
                              <a:rPr lang="en-US" sz="2000" b="0" i="1">
                                <a:solidFill>
                                  <a:schemeClr val="tx1"/>
                                </a:solidFill>
                                <a:effectLst/>
                                <a:latin typeface="Cambria Math" panose="02040503050406030204" pitchFamily="18" charset="0"/>
                                <a:ea typeface="+mn-ea"/>
                                <a:cs typeface="+mn-cs"/>
                              </a:rPr>
                            </m:ctrlPr>
                          </m:sSupPr>
                          <m:e>
                            <m:sSub>
                              <m:sSubPr>
                                <m:ctrlPr>
                                  <a:rPr lang="en-US" sz="2000" b="0" i="1">
                                    <a:solidFill>
                                      <a:schemeClr val="tx1"/>
                                    </a:solidFill>
                                    <a:effectLst/>
                                    <a:latin typeface="Cambria Math" panose="02040503050406030204" pitchFamily="18" charset="0"/>
                                    <a:ea typeface="+mn-ea"/>
                                    <a:cs typeface="+mn-cs"/>
                                  </a:rPr>
                                </m:ctrlPr>
                              </m:sSubPr>
                              <m:e>
                                <m:r>
                                  <a:rPr lang="en-US" sz="2000" b="0" i="1">
                                    <a:solidFill>
                                      <a:schemeClr val="tx1"/>
                                    </a:solidFill>
                                    <a:effectLst/>
                                    <a:latin typeface="Cambria Math" panose="02040503050406030204" pitchFamily="18" charset="0"/>
                                    <a:ea typeface="+mn-ea"/>
                                    <a:cs typeface="+mn-cs"/>
                                  </a:rPr>
                                  <m:t>𝑉</m:t>
                                </m:r>
                              </m:e>
                              <m:sub>
                                <m:r>
                                  <a:rPr lang="en-US" sz="2000" b="0" i="1">
                                    <a:solidFill>
                                      <a:schemeClr val="tx1"/>
                                    </a:solidFill>
                                    <a:effectLst/>
                                    <a:latin typeface="Cambria Math" panose="02040503050406030204" pitchFamily="18" charset="0"/>
                                    <a:ea typeface="+mn-ea"/>
                                    <a:cs typeface="+mn-cs"/>
                                  </a:rPr>
                                  <m:t>𝑓</m:t>
                                </m:r>
                              </m:sub>
                            </m:sSub>
                          </m:e>
                          <m:sup>
                            <m:r>
                              <a:rPr lang="en-US" sz="2000" b="0" i="1">
                                <a:solidFill>
                                  <a:schemeClr val="tx1"/>
                                </a:solidFill>
                                <a:effectLst/>
                                <a:latin typeface="Cambria Math" panose="02040503050406030204" pitchFamily="18" charset="0"/>
                                <a:ea typeface="+mn-ea"/>
                                <a:cs typeface="+mn-cs"/>
                              </a:rPr>
                              <m:t>2</m:t>
                            </m:r>
                          </m:sup>
                        </m:sSup>
                      </m:num>
                      <m:den>
                        <m:r>
                          <a:rPr lang="en-US" sz="2000" b="0" i="1">
                            <a:solidFill>
                              <a:schemeClr val="tx1"/>
                            </a:solidFill>
                            <a:effectLst/>
                            <a:latin typeface="Cambria Math" panose="02040503050406030204" pitchFamily="18" charset="0"/>
                            <a:ea typeface="+mn-ea"/>
                            <a:cs typeface="+mn-cs"/>
                          </a:rPr>
                          <m:t>2</m:t>
                        </m:r>
                        <m:r>
                          <a:rPr lang="en-US" sz="2000" b="0" i="1">
                            <a:solidFill>
                              <a:schemeClr val="tx1"/>
                            </a:solidFill>
                            <a:effectLst/>
                            <a:latin typeface="Cambria Math" panose="02040503050406030204" pitchFamily="18" charset="0"/>
                            <a:ea typeface="+mn-ea"/>
                            <a:cs typeface="+mn-cs"/>
                          </a:rPr>
                          <m:t>𝑔</m:t>
                        </m:r>
                      </m:den>
                    </m:f>
                  </m:oMath>
                </m:oMathPara>
              </a14:m>
              <a:endParaRPr lang="en-US" sz="2400"/>
            </a:p>
          </xdr:txBody>
        </xdr:sp>
      </mc:Choice>
      <mc:Fallback xmlns="">
        <xdr:sp macro="" textlink="">
          <xdr:nvSpPr>
            <xdr:cNvPr id="28" name="TextBox 27"/>
            <xdr:cNvSpPr txBox="1"/>
          </xdr:nvSpPr>
          <xdr:spPr>
            <a:xfrm>
              <a:off x="4152900" y="1790700"/>
              <a:ext cx="4600575" cy="698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2000" b="0" i="0">
                  <a:latin typeface="Cambria Math" panose="02040503050406030204" pitchFamily="18" charset="0"/>
                </a:rPr>
                <a:t>𝑃_𝑜/</a:t>
              </a:r>
              <a:r>
                <a:rPr lang="el-GR" sz="2000" i="0">
                  <a:latin typeface="Cambria Math" panose="02040503050406030204" pitchFamily="18" charset="0"/>
                </a:rPr>
                <a:t>γ</a:t>
              </a:r>
              <a:r>
                <a:rPr lang="en-US" sz="2000" b="0" i="0">
                  <a:latin typeface="Cambria Math" panose="02040503050406030204" pitchFamily="18" charset="0"/>
                </a:rPr>
                <a:t>+𝑍_𝑜+〖𝑉_𝑜〗^2/2𝑔</a:t>
              </a:r>
              <a:r>
                <a:rPr lang="en-US" sz="2000" i="0">
                  <a:latin typeface="Cambria Math" panose="02040503050406030204" pitchFamily="18" charset="0"/>
                </a:rPr>
                <a:t>=</a:t>
              </a:r>
              <a:r>
                <a:rPr lang="en-US" sz="2000" b="0" i="0">
                  <a:solidFill>
                    <a:schemeClr val="tx1"/>
                  </a:solidFill>
                  <a:effectLst/>
                  <a:latin typeface="Cambria Math" panose="02040503050406030204" pitchFamily="18" charset="0"/>
                  <a:ea typeface="+mn-ea"/>
                  <a:cs typeface="+mn-cs"/>
                </a:rPr>
                <a:t>𝑃_𝑓/</a:t>
              </a:r>
              <a:r>
                <a:rPr lang="el-GR" sz="2000" i="0">
                  <a:solidFill>
                    <a:schemeClr val="tx1"/>
                  </a:solidFill>
                  <a:effectLst/>
                  <a:latin typeface="Cambria Math" panose="02040503050406030204" pitchFamily="18" charset="0"/>
                  <a:ea typeface="+mn-ea"/>
                  <a:cs typeface="+mn-cs"/>
                </a:rPr>
                <a:t>γ</a:t>
              </a:r>
              <a:r>
                <a:rPr lang="en-US" sz="2000" b="0" i="0">
                  <a:solidFill>
                    <a:schemeClr val="tx1"/>
                  </a:solidFill>
                  <a:effectLst/>
                  <a:latin typeface="Cambria Math" panose="02040503050406030204" pitchFamily="18" charset="0"/>
                  <a:ea typeface="+mn-ea"/>
                  <a:cs typeface="+mn-cs"/>
                </a:rPr>
                <a:t>+𝑍_𝑓+〖𝑉_𝑓〗^2/2𝑔</a:t>
              </a:r>
              <a:endParaRPr lang="en-US" sz="2400"/>
            </a:p>
          </xdr:txBody>
        </xdr:sp>
      </mc:Fallback>
    </mc:AlternateContent>
    <xdr:clientData/>
  </xdr:oneCellAnchor>
  <xdr:twoCellAnchor>
    <xdr:from>
      <xdr:col>9</xdr:col>
      <xdr:colOff>47625</xdr:colOff>
      <xdr:row>2</xdr:row>
      <xdr:rowOff>161925</xdr:rowOff>
    </xdr:from>
    <xdr:to>
      <xdr:col>9</xdr:col>
      <xdr:colOff>457200</xdr:colOff>
      <xdr:row>5</xdr:row>
      <xdr:rowOff>114300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5591175" y="542925"/>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o</a:t>
          </a:r>
        </a:p>
      </xdr:txBody>
    </xdr:sp>
    <xdr:clientData/>
  </xdr:twoCellAnchor>
  <xdr:twoCellAnchor>
    <xdr:from>
      <xdr:col>15</xdr:col>
      <xdr:colOff>485775</xdr:colOff>
      <xdr:row>9</xdr:row>
      <xdr:rowOff>114300</xdr:rowOff>
    </xdr:from>
    <xdr:to>
      <xdr:col>16</xdr:col>
      <xdr:colOff>285750</xdr:colOff>
      <xdr:row>10</xdr:row>
      <xdr:rowOff>180975</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9629775" y="1638300"/>
          <a:ext cx="409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f</a:t>
          </a:r>
        </a:p>
      </xdr:txBody>
    </xdr:sp>
    <xdr:clientData/>
  </xdr:twoCellAnchor>
  <xdr:twoCellAnchor>
    <xdr:from>
      <xdr:col>0</xdr:col>
      <xdr:colOff>476250</xdr:colOff>
      <xdr:row>18</xdr:row>
      <xdr:rowOff>19050</xdr:rowOff>
    </xdr:from>
    <xdr:to>
      <xdr:col>15</xdr:col>
      <xdr:colOff>85725</xdr:colOff>
      <xdr:row>30</xdr:row>
      <xdr:rowOff>66675</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476250" y="3257550"/>
          <a:ext cx="8810625" cy="2333625"/>
        </a:xfrm>
        <a:prstGeom prst="rect">
          <a:avLst/>
        </a:prstGeom>
        <a:solidFill>
          <a:schemeClr val="lt1"/>
        </a:solidFill>
        <a:ln w="19050" cmpd="sng">
          <a:solidFill>
            <a:schemeClr val="tx1"/>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200">
              <a:solidFill>
                <a:schemeClr val="dk1"/>
              </a:solidFill>
              <a:latin typeface="+mn-lt"/>
              <a:ea typeface="+mn-ea"/>
              <a:cs typeface="+mn-cs"/>
            </a:rPr>
            <a:t>Use the Bernoulli equation with named cells to solve for the Velocity fo the fluid at point 2. Assume that at point o there is a large reservoir open to the atmosphere and that at point f there is a free jet open to the atmosphere. Also assume steady flow, 2 control points, and inviscid fluid movement. </a:t>
          </a:r>
        </a:p>
        <a:p>
          <a:pPr marL="0" indent="0"/>
          <a:endParaRPr lang="en-US" sz="1200">
            <a:solidFill>
              <a:schemeClr val="dk1"/>
            </a:solidFill>
            <a:latin typeface="+mn-lt"/>
            <a:ea typeface="+mn-ea"/>
            <a:cs typeface="+mn-cs"/>
          </a:endParaRPr>
        </a:p>
        <a:p>
          <a:pPr marL="0" indent="0"/>
          <a:r>
            <a:rPr lang="en-US" sz="1200">
              <a:solidFill>
                <a:schemeClr val="dk1"/>
              </a:solidFill>
              <a:latin typeface="+mn-lt"/>
              <a:ea typeface="+mn-ea"/>
              <a:cs typeface="+mn-cs"/>
            </a:rPr>
            <a:t>  Step 1: Name the cells for Po, Zo, Vo, Pf, Zf, </a:t>
          </a:r>
          <a:r>
            <a:rPr lang="el-GR" sz="1200">
              <a:solidFill>
                <a:schemeClr val="dk1"/>
              </a:solidFill>
              <a:latin typeface="+mn-lt"/>
              <a:ea typeface="+mn-ea"/>
              <a:cs typeface="+mn-cs"/>
            </a:rPr>
            <a:t>γ</a:t>
          </a:r>
          <a:r>
            <a:rPr lang="en-US" sz="1200">
              <a:solidFill>
                <a:schemeClr val="dk1"/>
              </a:solidFill>
              <a:latin typeface="+mn-lt"/>
              <a:ea typeface="+mn-ea"/>
              <a:cs typeface="+mn-cs"/>
            </a:rPr>
            <a:t> and g. </a:t>
          </a:r>
        </a:p>
        <a:p>
          <a:pPr marL="0" indent="0"/>
          <a:endParaRPr lang="en-US" sz="1200">
            <a:solidFill>
              <a:schemeClr val="dk1"/>
            </a:solidFill>
            <a:latin typeface="+mn-lt"/>
            <a:ea typeface="+mn-ea"/>
            <a:cs typeface="+mn-cs"/>
          </a:endParaRPr>
        </a:p>
        <a:p>
          <a:pPr marL="0" indent="0"/>
          <a:r>
            <a:rPr lang="en-US" sz="1200">
              <a:solidFill>
                <a:schemeClr val="dk1"/>
              </a:solidFill>
              <a:latin typeface="+mn-lt"/>
              <a:ea typeface="+mn-ea"/>
              <a:cs typeface="+mn-cs"/>
            </a:rPr>
            <a:t>  Step 2: Notice that cell B12 is already named qq. Go to the Name Manager and delete the name qq. While in the Name Manager rename cell D15 from VF to Vfm and then name cell B12 as Vf. </a:t>
          </a:r>
        </a:p>
        <a:p>
          <a:pPr marL="0" indent="0"/>
          <a:endParaRPr lang="en-US" sz="1200">
            <a:solidFill>
              <a:schemeClr val="dk1"/>
            </a:solidFill>
            <a:latin typeface="+mn-lt"/>
            <a:ea typeface="+mn-ea"/>
            <a:cs typeface="+mn-cs"/>
          </a:endParaRPr>
        </a:p>
        <a:p>
          <a:pPr marL="0" indent="0"/>
          <a:r>
            <a:rPr lang="en-US" sz="1200">
              <a:solidFill>
                <a:schemeClr val="dk1"/>
              </a:solidFill>
              <a:latin typeface="+mn-lt"/>
              <a:ea typeface="+mn-ea"/>
              <a:cs typeface="+mn-cs"/>
            </a:rPr>
            <a:t>  Step 3: Solve for Vf in ft/s using the Bernoulli Equation and the named cells. Use parenthesis when needed. </a:t>
          </a:r>
        </a:p>
        <a:p>
          <a:pPr marL="0" indent="0"/>
          <a:endParaRPr lang="en-US" sz="1200">
            <a:solidFill>
              <a:schemeClr val="dk1"/>
            </a:solidFill>
            <a:latin typeface="+mn-lt"/>
            <a:ea typeface="+mn-ea"/>
            <a:cs typeface="+mn-cs"/>
          </a:endParaRPr>
        </a:p>
        <a:p>
          <a:pPr marL="0" indent="0"/>
          <a:r>
            <a:rPr lang="en-US" sz="1200">
              <a:solidFill>
                <a:schemeClr val="dk1"/>
              </a:solidFill>
              <a:latin typeface="+mn-lt"/>
              <a:ea typeface="+mn-ea"/>
              <a:cs typeface="+mn-cs"/>
            </a:rPr>
            <a:t>  Step 4: Solve for Vfm.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G16"/>
  <sheetViews>
    <sheetView showGridLines="0" tabSelected="1" workbookViewId="0">
      <selection activeCell="A5" sqref="A5"/>
    </sheetView>
  </sheetViews>
  <sheetFormatPr defaultRowHeight="14.4" x14ac:dyDescent="0.3"/>
  <cols>
    <col min="2" max="2" width="9.5546875" bestFit="1" customWidth="1"/>
    <col min="4" max="4" width="9.5546875" bestFit="1" customWidth="1"/>
  </cols>
  <sheetData>
    <row r="5" spans="1:7" x14ac:dyDescent="0.3">
      <c r="A5" t="s">
        <v>14</v>
      </c>
    </row>
    <row r="7" spans="1:7" x14ac:dyDescent="0.3">
      <c r="A7" s="2" t="s">
        <v>8</v>
      </c>
      <c r="B7" s="3">
        <v>0</v>
      </c>
      <c r="C7" t="s">
        <v>4</v>
      </c>
    </row>
    <row r="8" spans="1:7" x14ac:dyDescent="0.3">
      <c r="A8" s="2" t="s">
        <v>9</v>
      </c>
      <c r="B8" s="4">
        <v>35</v>
      </c>
      <c r="C8" t="s">
        <v>5</v>
      </c>
      <c r="E8" s="2" t="s">
        <v>0</v>
      </c>
      <c r="F8" s="3">
        <v>62.4</v>
      </c>
      <c r="G8" t="s">
        <v>3</v>
      </c>
    </row>
    <row r="9" spans="1:7" x14ac:dyDescent="0.3">
      <c r="A9" s="2" t="s">
        <v>10</v>
      </c>
      <c r="B9" s="3">
        <v>0</v>
      </c>
      <c r="C9" t="s">
        <v>6</v>
      </c>
      <c r="E9" s="2" t="s">
        <v>1</v>
      </c>
      <c r="F9" s="4">
        <v>32.200000000000003</v>
      </c>
      <c r="G9" t="s">
        <v>2</v>
      </c>
    </row>
    <row r="10" spans="1:7" x14ac:dyDescent="0.3">
      <c r="B10" s="1"/>
    </row>
    <row r="11" spans="1:7" x14ac:dyDescent="0.3">
      <c r="A11" s="2" t="s">
        <v>11</v>
      </c>
      <c r="B11" s="3">
        <v>0</v>
      </c>
      <c r="C11" t="s">
        <v>4</v>
      </c>
    </row>
    <row r="12" spans="1:7" x14ac:dyDescent="0.3">
      <c r="A12" s="2" t="s">
        <v>12</v>
      </c>
      <c r="B12" s="4">
        <v>0</v>
      </c>
      <c r="C12" t="s">
        <v>5</v>
      </c>
    </row>
    <row r="13" spans="1:7" x14ac:dyDescent="0.3">
      <c r="A13" s="2" t="s">
        <v>13</v>
      </c>
      <c r="B13" s="5">
        <f>SQRT((((Po/gamma)+Zo+Vo^2/(2*g))-(Pf/gamma-Zf))*(2*g))</f>
        <v>47.47630988187688</v>
      </c>
      <c r="C13" t="s">
        <v>6</v>
      </c>
    </row>
    <row r="16" spans="1:7" x14ac:dyDescent="0.3">
      <c r="C16" s="2" t="s">
        <v>13</v>
      </c>
      <c r="D16" s="5">
        <f>Vf*3600/5280</f>
        <v>32.370211283097873</v>
      </c>
      <c r="E16" t="s">
        <v>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g</vt:lpstr>
      <vt:lpstr>gamma</vt:lpstr>
      <vt:lpstr>Pf</vt:lpstr>
      <vt:lpstr>Po</vt:lpstr>
      <vt:lpstr>Vf</vt:lpstr>
      <vt:lpstr>Vfm</vt:lpstr>
      <vt:lpstr>Vo</vt:lpstr>
      <vt:lpstr>Zf</vt:lpstr>
      <vt:lpst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Mark Lusvardi</dc:creator>
  <cp:lastModifiedBy>kscbr</cp:lastModifiedBy>
  <dcterms:created xsi:type="dcterms:W3CDTF">2016-05-09T18:05:02Z</dcterms:created>
  <dcterms:modified xsi:type="dcterms:W3CDTF">2021-05-19T17:23:28Z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2ca29620-27bb-45a2-803b-0150a89f643c</vt:lpwstr>
  </property>
</Properties>
</file>