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codeName="{4D1C537B-E38A-612A-F078-A93A15B4B7F4}"/>
  <workbookPr codeName="ThisWorkbook"/>
  <mc:AlternateContent xmlns:mc="http://schemas.openxmlformats.org/markup-compatibility/2006">
    <mc:Choice Requires="x15">
      <x15ac:absPath xmlns:x15ac="http://schemas.microsoft.com/office/spreadsheetml/2010/11/ac" url="J:\groups\ce170\www\syllabus\vbaprimer\excel-if\"/>
    </mc:Choice>
  </mc:AlternateContent>
  <xr:revisionPtr revIDLastSave="0" documentId="13_ncr:1_{644BB934-F984-4336-BF6D-A8D15466EBC7}" xr6:coauthVersionLast="46" xr6:coauthVersionMax="46" xr10:uidLastSave="{00000000-0000-0000-0000-000000000000}"/>
  <bookViews>
    <workbookView xWindow="-108" yWindow="972" windowWidth="23256" windowHeight="11496" xr2:uid="{00000000-000D-0000-FFFF-FFFF00000000}"/>
  </bookViews>
  <sheets>
    <sheet name="Sheet1" sheetId="1" r:id="rId1"/>
    <sheet name="Sheet2" sheetId="3"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I17" i="1"/>
  <c r="I15" i="1"/>
  <c r="I13" i="1"/>
  <c r="I11" i="1"/>
  <c r="I9" i="1"/>
  <c r="I23" i="1" l="1"/>
</calcChain>
</file>

<file path=xl/sharedStrings.xml><?xml version="1.0" encoding="utf-8"?>
<sst xmlns="http://schemas.openxmlformats.org/spreadsheetml/2006/main" count="40" uniqueCount="34">
  <si>
    <t>Are you at BYU?</t>
  </si>
  <si>
    <t>What is your major?</t>
  </si>
  <si>
    <t>What is your year?</t>
  </si>
  <si>
    <t>Are you going to get a Masters?</t>
  </si>
  <si>
    <t>How many credits will you take each semester on average?</t>
  </si>
  <si>
    <t>Will you attend spring summer?</t>
  </si>
  <si>
    <t>Yes</t>
  </si>
  <si>
    <t>No</t>
  </si>
  <si>
    <t>Civil Engineering</t>
  </si>
  <si>
    <t>Mechanical Engineering</t>
  </si>
  <si>
    <t>Computer Engineering</t>
  </si>
  <si>
    <t>I'm not an Engineer :(</t>
  </si>
  <si>
    <t>Chemical Engineering</t>
  </si>
  <si>
    <t>Electrical Engineering</t>
  </si>
  <si>
    <t>Freshman</t>
  </si>
  <si>
    <t>Junior</t>
  </si>
  <si>
    <t>Senior</t>
  </si>
  <si>
    <t>Years</t>
  </si>
  <si>
    <t>Condition</t>
  </si>
  <si>
    <t>If Yes, then Years = 4</t>
  </si>
  <si>
    <t>If No, then Years = 10</t>
  </si>
  <si>
    <t>If any Engineering, then Years = 1</t>
  </si>
  <si>
    <t>If not Engineering, then Years = 0</t>
  </si>
  <si>
    <t>Total</t>
  </si>
  <si>
    <t>Number of years left</t>
  </si>
  <si>
    <t>If Yes, then Years = 2</t>
  </si>
  <si>
    <t xml:space="preserve">If No, then Years = 0 </t>
  </si>
  <si>
    <t xml:space="preserve"> or if Years &gt; or = 16 then Years -1</t>
  </si>
  <si>
    <t>If &lt; 12 Credits, then Years = 2, If &gt; or = 12 and &lt; 16 then Years = 0</t>
  </si>
  <si>
    <t>If Yes, then Years = -1</t>
  </si>
  <si>
    <t>Sophomore</t>
  </si>
  <si>
    <t>If Freshman, then Years = 0, Sophomore then Years = -1</t>
  </si>
  <si>
    <t>Junior, then Years = -2 or Senior, then years = -3</t>
  </si>
  <si>
    <t>CCE 170 - Brigham Young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</si>
</sst>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
    <xf numFmtId="0" fontId="0" fillId="0" borderId="0" xfId="0"/>
    <xf numFmtId="0" fontId="1" fillId="0" borderId="0" xfId="0" applyFont="1"/>
    <xf numFmtId="0" fontId="0" fillId="2" borderId="1" xfId="0" applyFont="1" applyFill="1" applyBorder="1"/>
    <xf numFmtId="0" fontId="2" fillId="3" borderId="0" xfId="0" applyFont="1" applyFill="1" applyAlignment="1">
      <alignment horizontal="center"/>
    </xf>
    <xf numFmtId="0" fontId="0" fillId="0" borderId="1" xfId="0" applyBorder="1"/>
    <xf numFmtId="0" fontId="0" fillId="0" borderId="2" xfId="0" applyBorder="1"/>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2" fillId="3" borderId="0" xfId="0" applyFont="1" applyFill="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238124</xdr:colOff>
      <xdr:row>0</xdr:row>
      <xdr:rowOff>76200</xdr:rowOff>
    </xdr:from>
    <xdr:to>
      <xdr:col>10</xdr:col>
      <xdr:colOff>209550</xdr:colOff>
      <xdr:row>5</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8124" y="76200"/>
          <a:ext cx="7019926" cy="990600"/>
        </a:xfrm>
        <a:prstGeom prst="rect">
          <a:avLst/>
        </a:prstGeom>
        <a:solidFill>
          <a:srgbClr val="FF0000"/>
        </a:solidFill>
        <a:ln/>
        <a:effectLst>
          <a:outerShdw blurRad="50800" dist="38100" dir="8100000" algn="tr"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wrap="square" rtlCol="0" anchor="ctr"/>
        <a:lstStyle/>
        <a:p>
          <a:pPr algn="ctr"/>
          <a:r>
            <a:rPr lang="en-US" sz="4400"/>
            <a:t>Number of School Years Left</a:t>
          </a:r>
        </a:p>
      </xdr:txBody>
    </xdr:sp>
    <xdr:clientData/>
  </xdr:twoCellAnchor>
  <xdr:twoCellAnchor>
    <xdr:from>
      <xdr:col>0</xdr:col>
      <xdr:colOff>361950</xdr:colOff>
      <xdr:row>20</xdr:row>
      <xdr:rowOff>95250</xdr:rowOff>
    </xdr:from>
    <xdr:to>
      <xdr:col>7</xdr:col>
      <xdr:colOff>381000</xdr:colOff>
      <xdr:row>29</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61950" y="4029075"/>
          <a:ext cx="5581650" cy="1752600"/>
        </a:xfrm>
        <a:prstGeom prst="rect">
          <a:avLst/>
        </a:prstGeom>
        <a:ln w="38100">
          <a:solidFill>
            <a:schemeClr val="accent3">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800" b="1"/>
            <a:t>This is a calculator</a:t>
          </a:r>
          <a:r>
            <a:rPr lang="en-US" sz="1800" b="1" baseline="0"/>
            <a:t> used to determine how many years you have left of school. Fill in the criteria. Write an if function under Years that is dependent on the criteria and conditions given. Add up the total in I23 to determine how many years of school you have left. </a:t>
          </a:r>
          <a:r>
            <a:rPr lang="en-US" sz="1400" b="1" baseline="0"/>
            <a:t>Keep in mind, this is probably not correct.</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O23"/>
  <sheetViews>
    <sheetView showGridLines="0" tabSelected="1" workbookViewId="0">
      <selection activeCell="A7" sqref="A7"/>
    </sheetView>
  </sheetViews>
  <sheetFormatPr defaultRowHeight="14.4" x14ac:dyDescent="0.3"/>
  <cols>
    <col min="1" max="1" width="6.6640625" customWidth="1"/>
    <col min="2" max="2" width="31.44140625" customWidth="1"/>
    <col min="3" max="3" width="11.88671875" customWidth="1"/>
    <col min="5" max="5" width="9" customWidth="1"/>
    <col min="6" max="6" width="8.88671875" customWidth="1"/>
    <col min="10" max="10" width="9.109375" customWidth="1"/>
    <col min="15" max="15" width="10.6640625" customWidth="1"/>
  </cols>
  <sheetData>
    <row r="7" spans="1:15" x14ac:dyDescent="0.3">
      <c r="A7" s="1" t="s">
        <v>33</v>
      </c>
    </row>
    <row r="8" spans="1:15" ht="15" thickBot="1" x14ac:dyDescent="0.35">
      <c r="I8" s="3" t="s">
        <v>17</v>
      </c>
      <c r="J8" s="9" t="s">
        <v>18</v>
      </c>
      <c r="K8" s="9"/>
      <c r="L8" s="9"/>
      <c r="M8" s="9"/>
      <c r="N8" s="9"/>
      <c r="O8" s="9"/>
    </row>
    <row r="9" spans="1:15" ht="15" thickBot="1" x14ac:dyDescent="0.35">
      <c r="B9" t="s">
        <v>0</v>
      </c>
      <c r="C9" s="2" t="s">
        <v>6</v>
      </c>
      <c r="I9" s="5">
        <f>IF(C9="Yes",4,10)</f>
        <v>4</v>
      </c>
      <c r="J9" s="10" t="s">
        <v>19</v>
      </c>
      <c r="K9" s="11"/>
      <c r="L9" s="11"/>
      <c r="M9" s="11"/>
      <c r="N9" s="11"/>
      <c r="O9" s="12"/>
    </row>
    <row r="10" spans="1:15" ht="15" thickBot="1" x14ac:dyDescent="0.35">
      <c r="J10" s="13" t="s">
        <v>20</v>
      </c>
      <c r="K10" s="14"/>
      <c r="L10" s="14"/>
      <c r="M10" s="14"/>
      <c r="N10" s="14"/>
      <c r="O10" s="15"/>
    </row>
    <row r="11" spans="1:15" ht="15" thickBot="1" x14ac:dyDescent="0.35">
      <c r="B11" t="s">
        <v>1</v>
      </c>
      <c r="C11" s="6" t="s">
        <v>10</v>
      </c>
      <c r="D11" s="7"/>
      <c r="E11" s="8"/>
      <c r="I11" s="5">
        <f>IF(C11="I'm not an Engineer :(",0,1)</f>
        <v>1</v>
      </c>
      <c r="J11" s="10" t="s">
        <v>21</v>
      </c>
      <c r="K11" s="11"/>
      <c r="L11" s="11"/>
      <c r="M11" s="11"/>
      <c r="N11" s="11"/>
      <c r="O11" s="12"/>
    </row>
    <row r="12" spans="1:15" ht="15" thickBot="1" x14ac:dyDescent="0.35">
      <c r="J12" s="13" t="s">
        <v>22</v>
      </c>
      <c r="K12" s="14"/>
      <c r="L12" s="14"/>
      <c r="M12" s="14"/>
      <c r="N12" s="14"/>
      <c r="O12" s="15"/>
    </row>
    <row r="13" spans="1:15" ht="15" thickBot="1" x14ac:dyDescent="0.35">
      <c r="B13" t="s">
        <v>2</v>
      </c>
      <c r="C13" s="2" t="s">
        <v>16</v>
      </c>
      <c r="I13" s="4">
        <f>IF(C13="Freshman",0,IF(C13="Sophomore",-1,IF(C13="Junior",-2,-3)))</f>
        <v>-3</v>
      </c>
      <c r="J13" s="10" t="s">
        <v>31</v>
      </c>
      <c r="K13" s="11"/>
      <c r="L13" s="11"/>
      <c r="M13" s="11"/>
      <c r="N13" s="11"/>
      <c r="O13" s="12"/>
    </row>
    <row r="14" spans="1:15" ht="15" thickBot="1" x14ac:dyDescent="0.35">
      <c r="J14" s="13" t="s">
        <v>32</v>
      </c>
      <c r="K14" s="14"/>
      <c r="L14" s="14"/>
      <c r="M14" s="14"/>
      <c r="N14" s="14"/>
      <c r="O14" s="15"/>
    </row>
    <row r="15" spans="1:15" ht="15" thickBot="1" x14ac:dyDescent="0.35">
      <c r="B15" t="s">
        <v>3</v>
      </c>
      <c r="C15" s="2" t="s">
        <v>6</v>
      </c>
      <c r="I15" s="4">
        <f>IF(C15="Yes",2,0)</f>
        <v>2</v>
      </c>
      <c r="J15" s="10" t="s">
        <v>25</v>
      </c>
      <c r="K15" s="11"/>
      <c r="L15" s="11"/>
      <c r="M15" s="11"/>
      <c r="N15" s="11"/>
      <c r="O15" s="12"/>
    </row>
    <row r="16" spans="1:15" ht="15" thickBot="1" x14ac:dyDescent="0.35">
      <c r="J16" s="13" t="s">
        <v>26</v>
      </c>
      <c r="K16" s="14"/>
      <c r="L16" s="14"/>
      <c r="M16" s="14"/>
      <c r="N16" s="14"/>
      <c r="O16" s="15"/>
    </row>
    <row r="17" spans="2:15" ht="15" thickBot="1" x14ac:dyDescent="0.35">
      <c r="B17" t="s">
        <v>4</v>
      </c>
      <c r="F17" s="2">
        <v>16</v>
      </c>
      <c r="I17" s="4">
        <f>IF(F17&lt;12,2,IF(AND(F17&gt;=12,F17&lt;16),0,-1))</f>
        <v>-1</v>
      </c>
      <c r="J17" s="10" t="s">
        <v>28</v>
      </c>
      <c r="K17" s="11"/>
      <c r="L17" s="11"/>
      <c r="M17" s="11"/>
      <c r="N17" s="11"/>
      <c r="O17" s="12"/>
    </row>
    <row r="18" spans="2:15" ht="15" thickBot="1" x14ac:dyDescent="0.35">
      <c r="J18" s="13" t="s">
        <v>27</v>
      </c>
      <c r="K18" s="14"/>
      <c r="L18" s="14"/>
      <c r="M18" s="14"/>
      <c r="N18" s="14"/>
      <c r="O18" s="15"/>
    </row>
    <row r="19" spans="2:15" ht="15" thickBot="1" x14ac:dyDescent="0.35">
      <c r="B19" t="s">
        <v>5</v>
      </c>
      <c r="C19" s="2" t="s">
        <v>7</v>
      </c>
      <c r="I19" s="5">
        <f>IF(C19="Yes",-1,0)</f>
        <v>0</v>
      </c>
      <c r="J19" s="10" t="s">
        <v>29</v>
      </c>
      <c r="K19" s="11"/>
      <c r="L19" s="11"/>
      <c r="M19" s="11"/>
      <c r="N19" s="11"/>
      <c r="O19" s="12"/>
    </row>
    <row r="20" spans="2:15" ht="15" thickBot="1" x14ac:dyDescent="0.35">
      <c r="J20" s="13" t="s">
        <v>26</v>
      </c>
      <c r="K20" s="14"/>
      <c r="L20" s="14"/>
      <c r="M20" s="14"/>
      <c r="N20" s="14"/>
      <c r="O20" s="15"/>
    </row>
    <row r="22" spans="2:15" ht="15" thickBot="1" x14ac:dyDescent="0.35">
      <c r="I22" s="3" t="s">
        <v>23</v>
      </c>
    </row>
    <row r="23" spans="2:15" ht="15" thickBot="1" x14ac:dyDescent="0.35">
      <c r="I23" s="4">
        <f>I9+I13+I11+I15+I17+I19</f>
        <v>3</v>
      </c>
      <c r="J23" t="s">
        <v>24</v>
      </c>
    </row>
  </sheetData>
  <mergeCells count="14">
    <mergeCell ref="C11:E11"/>
    <mergeCell ref="J8:O8"/>
    <mergeCell ref="J17:O17"/>
    <mergeCell ref="J18:O18"/>
    <mergeCell ref="J20:O20"/>
    <mergeCell ref="J19:O19"/>
    <mergeCell ref="J9:O9"/>
    <mergeCell ref="J10:O10"/>
    <mergeCell ref="J11:O11"/>
    <mergeCell ref="J12:O12"/>
    <mergeCell ref="J13:O13"/>
    <mergeCell ref="J14:O14"/>
    <mergeCell ref="J15:O15"/>
    <mergeCell ref="J16:O1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Sheet2!$A$1:$A$2</xm:f>
          </x14:formula1>
          <xm:sqref>C9 C15 C19</xm:sqref>
        </x14:dataValidation>
        <x14:dataValidation type="list" allowBlank="1" showInputMessage="1" showErrorMessage="1" xr:uid="{00000000-0002-0000-0000-000001000000}">
          <x14:formula1>
            <xm:f>Sheet2!$A$4:$A$9</xm:f>
          </x14:formula1>
          <xm:sqref>C11</xm:sqref>
        </x14:dataValidation>
        <x14:dataValidation type="list" allowBlank="1" showInputMessage="1" showErrorMessage="1" xr:uid="{00000000-0002-0000-0000-000002000000}">
          <x14:formula1>
            <xm:f>Sheet2!$A$11:$A$14</xm:f>
          </x14:formula1>
          <xm:sqref>C13</xm:sqref>
        </x14:dataValidation>
        <x14:dataValidation type="list" allowBlank="1" showInputMessage="1" showErrorMessage="1" xr:uid="{00000000-0002-0000-0000-000003000000}">
          <x14:formula1>
            <xm:f>Sheet2!$A$17:$A$34</xm:f>
          </x14:formula1>
          <xm:sqref>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34"/>
  <sheetViews>
    <sheetView workbookViewId="0">
      <selection activeCell="E19" sqref="E19"/>
    </sheetView>
  </sheetViews>
  <sheetFormatPr defaultRowHeight="14.4" x14ac:dyDescent="0.3"/>
  <sheetData>
    <row r="1" spans="1:1" x14ac:dyDescent="0.3">
      <c r="A1" t="s">
        <v>6</v>
      </c>
    </row>
    <row r="2" spans="1:1" x14ac:dyDescent="0.3">
      <c r="A2" t="s">
        <v>7</v>
      </c>
    </row>
    <row r="4" spans="1:1" x14ac:dyDescent="0.3">
      <c r="A4" t="s">
        <v>8</v>
      </c>
    </row>
    <row r="5" spans="1:1" x14ac:dyDescent="0.3">
      <c r="A5" t="s">
        <v>9</v>
      </c>
    </row>
    <row r="6" spans="1:1" x14ac:dyDescent="0.3">
      <c r="A6" t="s">
        <v>10</v>
      </c>
    </row>
    <row r="7" spans="1:1" x14ac:dyDescent="0.3">
      <c r="A7" t="s">
        <v>12</v>
      </c>
    </row>
    <row r="8" spans="1:1" x14ac:dyDescent="0.3">
      <c r="A8" t="s">
        <v>13</v>
      </c>
    </row>
    <row r="9" spans="1:1" x14ac:dyDescent="0.3">
      <c r="A9" t="s">
        <v>11</v>
      </c>
    </row>
    <row r="11" spans="1:1" x14ac:dyDescent="0.3">
      <c r="A11" t="s">
        <v>14</v>
      </c>
    </row>
    <row r="12" spans="1:1" x14ac:dyDescent="0.3">
      <c r="A12" t="s">
        <v>30</v>
      </c>
    </row>
    <row r="13" spans="1:1" x14ac:dyDescent="0.3">
      <c r="A13" t="s">
        <v>15</v>
      </c>
    </row>
    <row r="14" spans="1:1" x14ac:dyDescent="0.3">
      <c r="A14" t="s">
        <v>16</v>
      </c>
    </row>
    <row r="17" spans="1:1" x14ac:dyDescent="0.3">
      <c r="A17">
        <v>1</v>
      </c>
    </row>
    <row r="18" spans="1:1" x14ac:dyDescent="0.3">
      <c r="A18">
        <v>2</v>
      </c>
    </row>
    <row r="19" spans="1:1" x14ac:dyDescent="0.3">
      <c r="A19">
        <v>3</v>
      </c>
    </row>
    <row r="20" spans="1:1" x14ac:dyDescent="0.3">
      <c r="A20">
        <v>4</v>
      </c>
    </row>
    <row r="21" spans="1:1" x14ac:dyDescent="0.3">
      <c r="A21">
        <v>5</v>
      </c>
    </row>
    <row r="22" spans="1:1" x14ac:dyDescent="0.3">
      <c r="A22">
        <v>6</v>
      </c>
    </row>
    <row r="23" spans="1:1" x14ac:dyDescent="0.3">
      <c r="A23">
        <v>7</v>
      </c>
    </row>
    <row r="24" spans="1:1" x14ac:dyDescent="0.3">
      <c r="A24">
        <v>8</v>
      </c>
    </row>
    <row r="25" spans="1:1" x14ac:dyDescent="0.3">
      <c r="A25">
        <v>9</v>
      </c>
    </row>
    <row r="26" spans="1:1" x14ac:dyDescent="0.3">
      <c r="A26">
        <v>10</v>
      </c>
    </row>
    <row r="27" spans="1:1" x14ac:dyDescent="0.3">
      <c r="A27">
        <v>11</v>
      </c>
    </row>
    <row r="28" spans="1:1" x14ac:dyDescent="0.3">
      <c r="A28">
        <v>12</v>
      </c>
    </row>
    <row r="29" spans="1:1" x14ac:dyDescent="0.3">
      <c r="A29">
        <v>13</v>
      </c>
    </row>
    <row r="30" spans="1:1" x14ac:dyDescent="0.3">
      <c r="A30">
        <v>14</v>
      </c>
    </row>
    <row r="31" spans="1:1" x14ac:dyDescent="0.3">
      <c r="A31">
        <v>15</v>
      </c>
    </row>
    <row r="32" spans="1:1" x14ac:dyDescent="0.3">
      <c r="A32">
        <v>16</v>
      </c>
    </row>
    <row r="33" spans="1:1" x14ac:dyDescent="0.3">
      <c r="A33">
        <v>17</v>
      </c>
    </row>
    <row r="34" spans="1:1" x14ac:dyDescent="0.3">
      <c r="A34">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BYU Electrical &amp; Computer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Mark Lusvardi</dc:creator>
  <cp:lastModifiedBy>kscbr</cp:lastModifiedBy>
  <dcterms:created xsi:type="dcterms:W3CDTF">2016-04-29T23:23:34Z</dcterms:created>
  <dcterms:modified xsi:type="dcterms:W3CDTF">2021-05-19T17:21:37Z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414cb4ef-c986-4310-a3ae-07dcf3b4ebdd</vt:lpwstr>
  </property>
</Properties>
</file>